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<sst xmlns="http://schemas.openxmlformats.org/spreadsheetml/2006/main" count="1087" uniqueCount="903">
  <si>
    <t>Title</t>
  </si>
  <si>
    <t>Description</t>
  </si>
  <si>
    <t>Eligibility</t>
  </si>
  <si>
    <t>Due Date</t>
  </si>
  <si>
    <t>Amount</t>
  </si>
  <si>
    <t>Type of funding</t>
  </si>
  <si>
    <t>Url</t>
  </si>
  <si>
    <t>19th Annual P3 Awards RFA</t>
  </si>
  <si>
    <t>19th Annual P3 Awards: A National Student Design Competition Focusing on People, Prosperity, and the Planet Request for Applications (RFA)</t>
  </si>
  <si>
    <t>Public and private institutions of higher education (limited to degree-granting institutions of
 higher education) located in the U.S. (includes eligible institutions of higher education located in
 U.S. territories and possessions) are eligible to apply to be the recipient of a grant to support
 teams of undergraduate and/or graduate students. Profit-making firms are not eligible to receive
 assistance agreements from the EPA under this program.
 The students on the teams supported by the institution receiving the grant must be enrolled in the
 college, university, or post-secondary educational institution they will be representing at the time
 the application is submitted. Institutions are allowed to submit more than one application where
 each application represents a unique design concept and student team. For the purposes of grant
 administration, the team's faculty advisor will be designated the Principal Investigator
 throughout the P3 grant award and competition process.</t>
  </si>
  <si>
    <t>October 27, 2021: 11:59:59 pm Eastern Time</t>
  </si>
  <si>
    <t>The EPA award amount for each Phase I grant is up to $25,000 for its one-year duration.</t>
  </si>
  <si>
    <t>Grant</t>
  </si>
  <si>
    <t>https://www.epa.gov/system/files/documents/2021-08/19th-annual-p3-phase-i-rfa-final.pdf</t>
  </si>
  <si>
    <t>2021 National Fish Habitat Action Plan</t>
  </si>
  <si>
    <t xml:space="preserve">Protect, restore, and enhance fish and aquatic habitats, as outlined in the National Fish Habitat Action Plan (Action Plan). Projects under this program, directly or indirectly, support and promote public access to recreational fishing opportunities. 
Aquatic habitat conservation projects under the National Fish Habitat Partnership (NFHP) program must protect, restore, and enhance fish and aquatic habitats, as outlined in the National Fish Habitat Action Plan (Action Plan). Projects under this program, directly or indirectly, support and promote public access to recreational fishing opportunities. Funded projects may be carried out by Fish Habitat Partnerships (FHPs) recognized by the National Fish Habitat Board (Board), in cooperation with their partners. More information about the FHPs and their partners can be found online at www.fishhabitat.org.
</t>
  </si>
  <si>
    <t>State governments
Special district governments
Public housing authorities/Indian housing authorities
Private institutions of higher education
Native American tribal organizations (other than Federally recognized tribal governments)
Others (see text field entitled "Additional Information on Eligibility" for clarification)
Nonprofits having a 501(c)(3) status with the IRS, other than institutions of higher education
Native American tribal governments (Federally recognized)
Independent school districts
Individuals
Nonprofits that do not have a 501(c)(3) status with the IRS, other than institutions of higher education
For profit organizations other than small businesses
Small businesses
Public and State controlled institutions of higher education</t>
  </si>
  <si>
    <t xml:space="preserve">Dec 31, 2021  Electronically submitted applications must be submitted no later than 5:00 p.m., ET, on the listed application due date.
</t>
  </si>
  <si>
    <t>Estimated Total Program Funding:	$4,300,000
Award Ceiling:	$900,000
Award Floor:	$1,000</t>
  </si>
  <si>
    <t>Cooperative Agreement
Grant</t>
  </si>
  <si>
    <r>
      <rPr>
        <rFont val="Arial"/>
        <color rgb="FF4A86E8"/>
        <sz val="10.0"/>
        <u/>
      </rPr>
      <t xml:space="preserve">Search Grants | GRANTS.GOV
</t>
    </r>
    <r>
      <rPr>
        <rFont val="Arial"/>
        <color rgb="FF000000"/>
        <sz val="10.0"/>
        <u/>
      </rPr>
      <t xml:space="preserve">https://www.grants.gov/web/grants/view-opportunity.html?oppId=333451 </t>
    </r>
  </si>
  <si>
    <t>2021 RFA for Great Lakes Biology Monitoring Program: Zooplankton, Mysis, and Benthic Components</t>
  </si>
  <si>
    <t>Reseach fund to complete sample collection and analyses in support of the Zooplankton, Mysis, and Benthic components of the Great Lakes Biology Monitoring Program.</t>
  </si>
  <si>
    <t>Non-federal government entities, nonprofit private agencies, institutions and organizations and colleges and universities. Restrictions: Individuals, foreign organizations and governments, nonprofit organizations exempt from taxation</t>
  </si>
  <si>
    <t>RFA closes Oct. 29, 2021.</t>
  </si>
  <si>
    <t>~$6,750,000 may be awarded for one cooperative agreement over approximately five years, consisting of incremental funding of about $1,350,000 per year.</t>
  </si>
  <si>
    <t>2021 RFA for Great Lakes Biology Monitoring Program: Zooplankton, Mysis, and Benthic Components | US EPA</t>
  </si>
  <si>
    <t>AAUW American Dissertation Fellowship</t>
  </si>
  <si>
    <t>Funding to offset living expenses during final year of dissertation-writing</t>
  </si>
  <si>
    <t xml:space="preserve">Women who are US citizens or permaent residents conducting research full-time </t>
  </si>
  <si>
    <t>Fellowship</t>
  </si>
  <si>
    <t>https://www.aauw.org/resources/programs/fellowships-grants/current-opportunities/american/</t>
  </si>
  <si>
    <t>AAUW Career Development Grant</t>
  </si>
  <si>
    <t>Career Development Grants provide funding to women who hold a bachelor’s degree and are preparing to advance or change careers or re-enter the workforce in education, health and medical sciences, or social sciences. Primary consideration is given to women of color and women pursuing their first advanced degree or credentials in nontraditional fields. I believe that environmental education or applications of social sciences within the field of environmental science (such as ethnobotany) would make some students going into environmental fields eligible.
Funds are available for tuition, fees, books, supplies, local transportation and dependent care.</t>
  </si>
  <si>
    <t>Career Development Grants are open to individuals who identify as women and:
    are U.S. citizens or permanent residents.
    hold an earned (not honorary) bachelor’s degree.
    received their bachelor’s degree on or before June 30, 2014.
    do not hold an earned (not honorary) graduate or professional degree.
    plan to enroll or are enrolled in courses/activities that are required for professional employment or advancement, and
    plan to enroll or are enrolled in one of the following program types:
        Bachelor’s or associate degree program that is different from the field of study of the previously earned bachelor’s degree.
        Master’s degree program.
        Certification program.
        Technical school.
    Plan to enroll or are enrolled in one of the following fields of study:
        Education.
        Health and Medical Sciences.
        Social Sciences.
 (As mentioned, I believe that certain students who are going into environmental sciences would qualify for this grant, so long as their interests aligned with one of these other fields of study; an overlap between environmental sciences and education, for example).</t>
  </si>
  <si>
    <t>Application due November 15 (repeats annually).</t>
  </si>
  <si>
    <t>$2,000 - $12,000</t>
  </si>
  <si>
    <t>https://www.aauw.org/resources/programs/fellowships-grants/current-opportunities/career-development/</t>
  </si>
  <si>
    <t>AAUW Honolulu Branch Education Funds</t>
  </si>
  <si>
    <t>Scholarship for women living in Hawaiʻi who are majoring in STEM</t>
  </si>
  <si>
    <t xml:space="preserve">Must be a resident of Hawaiʻi and demonstrate financial need. Attend any four year, not-for profit university in Hawaiʻi as a full time student. Must be female and have a 3.0 GPA or above. Need to submit two letters of recommendation. </t>
  </si>
  <si>
    <t>N/A</t>
  </si>
  <si>
    <t>Scholarship</t>
  </si>
  <si>
    <t>https://hcf.scholarships.ngwebsolutions.com/scholarx_scholarshipsearch.aspx</t>
  </si>
  <si>
    <t xml:space="preserve">AAUW International Fellowships </t>
  </si>
  <si>
    <t>Women pursuing full-time graduate or postdoctoral study in the United States who are not U.S. citizens or permanent residents</t>
  </si>
  <si>
    <t>Graduate Students (Masters)
Graduate Students (PhD)
Postdoc &amp; Early Caree</t>
  </si>
  <si>
    <t>$18,000–International Master’s/First Professional Degree Fellowship
$20,000—International Doctoral Degree Fellowship
$30,000—International Postdoctoral Research Leave Fellowship.</t>
  </si>
  <si>
    <t>https://www.pathwaystoscience.org/programhub.aspx?sort=GRD-AAUW-InternatFell</t>
  </si>
  <si>
    <t>AFE Scholarships in Floriculture and Horticulture
Conservation Research Small Grants Program</t>
  </si>
  <si>
    <t xml:space="preserve">AFE scholarships are intended for sophomore through graduate level college students pursuing degrees in floriculture and horticultural fields </t>
  </si>
  <si>
    <t>* Be pursuing a career that is in a field related to FLORICULTURE or HORTICULTURE.
* Be a CITIZEN OR RESIDENT OF THE U.S. OR CANADA, or be enrolled in an accredited educational institution in the U.S. or Canada.
* HAVE A MINIMUM 2.0 GRADE POINT AVERAGE to be considered for most scholarships. (Applicants with lower grade point averages may be considered if they have otherwise outstanding qualifications or extenuating circumstances.)</t>
  </si>
  <si>
    <t>https://endowment.org/scholarships/</t>
  </si>
  <si>
    <t>After College STEM Inclusion Scholarship</t>
  </si>
  <si>
    <t>This scholarship is awarded by AfterCollege Inc. and is meant to financially aid those in the STEM feild from minority communities.</t>
  </si>
  <si>
    <t>Open to currently enrolled students with a 3.0 GPA working toward a degree in STEM from a group underrepresented in their field of study based on gender, race, ethnic background, disability, sexual orientation, age, socio-economic status, nationality and other non-visible differences.</t>
  </si>
  <si>
    <t>https://www.aftercollege.com/company/aftercollege-inc/10/scholarship/291/?source=ur-schex</t>
  </si>
  <si>
    <t xml:space="preserve">Agnes Jones Jackson Scholarship
</t>
  </si>
  <si>
    <t>The National Association for the Advancement of Colored People (NAACP) established this memorial scholarship in honor of its late long-time San Francisco branch member by the same name. NAACP makes 20 to 40 annual awards of $2,000 via this educational assistance fund.</t>
  </si>
  <si>
    <t xml:space="preserve">To satisfy primary threshold eligibility requirements, applicants must be: 1) U.S. citizens; 2) younger than 25 years of age; 3) NAACP members in good standing; 4) demonstrate financial need based upon federal poverty guidelines; 5) currently or accepted for future enrollment in an accredited U.S. post-secondary educational
institution.
</t>
  </si>
  <si>
    <t>Check around March.</t>
  </si>
  <si>
    <t>20-40 annual awards of $2000.</t>
  </si>
  <si>
    <t xml:space="preserve">https://naacp.org/find-resources/scholarships-awards-internships
</t>
  </si>
  <si>
    <t>Agriculture and Food Research Initiative- Education and Workforce Development: Predoctoral Fellowship</t>
  </si>
  <si>
    <t>Funds for research, education, and extension projects related to food and agricultural science</t>
  </si>
  <si>
    <t>Citizens, nationals, and permanent residents of the US who advance to PhD candidacy by the given deadline</t>
  </si>
  <si>
    <t>TBA</t>
  </si>
  <si>
    <t>$180,000 maximum for project period of 3 years</t>
  </si>
  <si>
    <t>https://nifa.usda.gov/funding-opportunity/agriculture-and-food-research-initiative-education-workforce-development?utm_content=&amp;utm_medium=email&amp;utm_name=&amp;utm_source=govdelivery&amp;utm_term=</t>
  </si>
  <si>
    <t>Alaska Sea Grant State Fellowship Program</t>
  </si>
  <si>
    <t>A unique professional opportunity for soon-to-graduate or recently finished graduate students interested in the science and policy needed to keep our marine resources healthy</t>
  </si>
  <si>
    <t>Graduate students who are close to completing their degree or have a recently earned degree in a relevant discipline can apply. Applicants must be U.S. citizens, and in good academic standing while completing their degree at an academic institution. Alaska residents and students completing their degrees at Alaska institutions will be given preference.</t>
  </si>
  <si>
    <t>Applications for 2022 Fellows will be due in February, 2022</t>
  </si>
  <si>
    <t>For fellowships starting in 2021, each fellow will receive $50,500 in stipend for the twelve-month assignment (~$4,208/month). Additional funds will be available to cover travel for interviews and fellowship-related activity. Additional travel associated with the fellowship may be covered by the host agency. Fellowship income is taxable; please contact your tax advisor or the Internal Revenue Service for current information.</t>
  </si>
  <si>
    <t>https://alaskaseagrant.org/education/awards-fellowships/state-fellowship/</t>
  </si>
  <si>
    <t>American Samoa Community College Marine Science Program Scholarship</t>
  </si>
  <si>
    <t>The American Samoa Community College Marine Science Program Scholarship is a scholarship program intended to support students seeking college or graduate degrees in marine science or a related field. Recipients will be selected based on their merit, which will consist of their GPA, research experience, community service, brief essays, and letters of recommendation. Financial support in the amount of $5,000 will be provided to two (2) recipients each fall and spring semester in 2020-2022. The scholarship is intended to support students throughout their academic journey both financially as well as by connecting students with a mentor. The mentor will serve to support the scholar during their academic career, and to assist the scholar in transitioning to the workplace upon graduation.</t>
  </si>
  <si>
    <t>1. Must be a current or former student of the American Samoa Community College Marine Science Program. 
2. Must be accepted to a four-year university or graduate program with the intention of majoring in marine science or a related field. 
3. Must have a cumulative GPA of at least 2.5.</t>
  </si>
  <si>
    <t>Offered 3 months before each semester and deadline due a month before each semester(2020-2024)</t>
  </si>
  <si>
    <t>https://sites.google.com/d/0ByeQ2ZzENn2geEZfUzZFM0xxRjQ/p/1xXYqDS_76pnQIGQIkVfP4wNZbR2IuPS2/edit?resourcekey=0-U6ubIy3JPY-2x_ovggiYjw</t>
  </si>
  <si>
    <t>AMS Graduate fellowship</t>
  </si>
  <si>
    <t>The AMS Fellowship Program is a source of unique opportunities for outstanding students looking to pursue graduate education in the atmospheric or related sciences. To date, 375 students have been designated as AMS fellowship recipients. The program helps these first-year graduate students to be educated about unique challenges facing the world so that they may better tackle real-world issues after graduation. Fellowships come with several benefits that include financial support, the opportunity to be special guests at the AMS Annual Meeting with exclusive events therein, and ongoing academic and career support from AMS. The Society encourages applications from women, minorities, and disabled students, traditionally underrepresented in the atmospheric and related oceanic and hydrologic sciences. Have a minimum grade point average of 3.0 on a 4.0-point scale. U.S. citizens or hold permanent resident status. No age restriction exists.</t>
  </si>
  <si>
    <t>First year graduate students</t>
  </si>
  <si>
    <t>$25,000. Stipend disbursed through the foundation.</t>
  </si>
  <si>
    <t>Stipend</t>
  </si>
  <si>
    <t>AMS Graduate Fellowship</t>
  </si>
  <si>
    <t>Amy A. Ross Scholarship in Bioscience</t>
  </si>
  <si>
    <t>Funded by Motorola Solutions Foundation, this scholarship is meant to increaseLGBTQ+ visibility, diversity, and inclusion in the biosciences.</t>
  </si>
  <si>
    <t xml:space="preserve">Applicant must have 2 years at a University, be studing STEM, identify as LGBTQ+, and actively participate in LGBTQ+ organizations. </t>
  </si>
  <si>
    <t>April 1 - June 4 2021</t>
  </si>
  <si>
    <t>https://www.noglstp.org/programs-projects/scholarships/</t>
  </si>
  <si>
    <t>Anna K. Gower and Annabelle K. Gower Scholarship</t>
  </si>
  <si>
    <t>This scholarship is open to students who are enrolled or will enroll at an accredited, two or four year, not-for-profit institution and have demonstrated good leadership skills and academic achievement</t>
  </si>
  <si>
    <t>--Demonstrate financial need --Must be of Native Hawaiian ancestry --Resident of the State of Hawaii --Must sumbit an essay and 2 letters of reccomendation</t>
  </si>
  <si>
    <t>Janurary 1, 2022</t>
  </si>
  <si>
    <t>Varies</t>
  </si>
  <si>
    <t>https://scholarsapp.com/scholarship/anna-k-gower-and-annabelle-k-gower-scholarship</t>
  </si>
  <si>
    <t>APIA Scholarship Program</t>
  </si>
  <si>
    <t>APIA Scholars has worked with sponsors and partners to provide a variety of scholarships to over 7,000 students in the last 15 years</t>
  </si>
  <si>
    <t>--Must be of Asian and/or Pacific Islander ethnicity as defined by the U.S. Census –Must be e a citizen, national, or legal permanent resident of the United States. Citizens of the Republic of the Marshall Islands, Federated States of Micronesia and the Republic of Palau are also eligible –Must be enrolling as an undergraduate student in a U.S. accredited college or university in the Fall of 2022 --Must have a minimum cumulative GPA of 2.7 on a 4.0 scale (unweighted) or have earned a GED -Must apply for federal financial aid for the 2022-2023 academic year using the Free Application for the Federal Student Aid (FASFA) by early April 2022 –Must submit one letter of recommendation online</t>
  </si>
  <si>
    <t xml:space="preserve">$2500 to $20000 </t>
  </si>
  <si>
    <t>https://apply.mykaleidoscope.com/scholarships/apia</t>
  </si>
  <si>
    <t>Aplify Green Innovation Scholarship</t>
  </si>
  <si>
    <t>while most scientific research is funded by companies, it’s important to support scientists tackling important environmental issues independent of a company’s agenda. With that, the Amplify Green Innovation Scholarship will support one student who is dedicated to preserving our planet through green innovation and science.</t>
  </si>
  <si>
    <t>The scholarship is open to undergraduate and graduate school students in any field of study.</t>
  </si>
  <si>
    <t>3/1/2022 ; Annual</t>
  </si>
  <si>
    <t>https://bold.org/scholarships/amplify-green-innovation-scholarship/</t>
  </si>
  <si>
    <t>Associattion for Tropical Biology and Conservation</t>
  </si>
  <si>
    <t xml:space="preserve">As part of ATBC’s mission to promote excellence in the next generation of tropical biologists, the ATBC offers Seed Research Grants to support graduate student research projects addressing tropical biology and conservation. The grant funds may be used for international/domestic travel, lodging, meals, and other research-related expenses.
</t>
  </si>
  <si>
    <t>Applicants must be an ATBC member at the time of application. If you are not already a member, you
can join here. Prices for student membership vary from USD $15-$45.
- Applicants must be enrolled in a graduate degree program (Master’s or Doctoral). For Doctoral students,
applications will be accepted from students in their first three years of their Ph.D. program; a letter of
reference from the student’s advisor should attest to this.
- Applicants are only eligible for one ATBC Seed Research Grant per graduate degree program.</t>
  </si>
  <si>
    <t xml:space="preserve">4/1/2022 ; Annual </t>
  </si>
  <si>
    <t>https://tropicalbiology.org/grants-awards/atbc-seed-research-grant/</t>
  </si>
  <si>
    <t>AZA Conservation Grants Fund</t>
  </si>
  <si>
    <t>Funding to support the cooperative conservation, scientific, and educational initiatives of AZA, AZA-accredited zoos and aquariums, and their collaborators in the fields of: animal health, animal welfare, conservation education, field conservation, management/captive breeding and research.</t>
  </si>
  <si>
    <t>Collaboration with an AZA-accredited organization.</t>
  </si>
  <si>
    <t>March 15 (annually)</t>
  </si>
  <si>
    <t>https://www.aza.org/cgf</t>
  </si>
  <si>
    <t>B.O.G. Pest Control Scholarship Fund</t>
  </si>
  <si>
    <t>This is a merit-based scholarship fund for individuals seeking undergraduate or graduate level education in chemistry, chemical engineering, biology, environmental studies or related fields.</t>
  </si>
  <si>
    <t xml:space="preserve">Must be an undergraduate student or a graduate student
Must attend a university or a four-year college
</t>
  </si>
  <si>
    <t>https://www.bogpestcontrol.com/culture/bog-pest-control-scholarship-fund</t>
  </si>
  <si>
    <t>BHW Group</t>
  </si>
  <si>
    <t>BHW Group offers the Women In STEM Scholarship is available to undergraduate and graduate female students. You must be pursuing a degree in science, technology, engineering, or mathematics to be eligible for this $3,000 award.</t>
  </si>
  <si>
    <t>Women who are pursuing an undergraduate or master's degree and are majoring in science, technology, engineering, or mathematics during the 2022 school year.</t>
  </si>
  <si>
    <t>Applications for Fall 2022 will open in January, 2022. Close April 15th (repeats yearly)</t>
  </si>
  <si>
    <t>One time 3,000 award distributed to the shcool</t>
  </si>
  <si>
    <t>https://thebhwgroup.com/scholarship</t>
  </si>
  <si>
    <t>BHW Scholarship</t>
  </si>
  <si>
    <t xml:space="preserve">Women who are pursuing an undergraduate or master's degree and are majoring in science, technology, engineering, or mathematics during the 2022 school year. </t>
  </si>
  <si>
    <t>Women who are pursuing an undergraduate or master's degree and are majoring in science, technology, engineering, or mathematics during the 2022 school year. Open to post-graduate, second degree, Masters, Doctorate, an high school seniors attending college next year. Only if you are attending a US-based school. If your college is not a US-based organization, you cannot apply at this time. US-based programs offering study-abroad are allowed</t>
  </si>
  <si>
    <t>Applications open in January and are due each April 15th. The winner will be announced on May 15th. (Seems to repeat yearly although not explicitly noted on website)</t>
  </si>
  <si>
    <t>AMOUNT: $3000</t>
  </si>
  <si>
    <t>Scholarshop</t>
  </si>
  <si>
    <t>Brown and Caldwell Echenfelder Scholarship</t>
  </si>
  <si>
    <t>Scholarship available to US students (including graduate students) pursuing a career in environmental fields.</t>
  </si>
  <si>
    <t xml:space="preserve">Must meet the following criteria: 
    A United States citizen or permanent resident.
    A full-time student enrolled in his/her Junior, Senior year or graduate program at an accredited college/university.
    Declared major in civil, chemical, mechanical, electrical or environmental engineering or one of the environmental sciences (e.g. geology, hydrogeology, ecology).
    Cumulative GPA of 3.0 or higher on a 4.0 scale (or equivalent on a 5.0 scale).
</t>
  </si>
  <si>
    <t>Applications open yearly (currently closed). Due date not clear on their website as of Sept, 2021.</t>
  </si>
  <si>
    <t>https://brownandcaldwell.com/careers/eckenfelder-scholarship/</t>
  </si>
  <si>
    <t>Brown and Caldwell LGBTQIA+ Scholarship</t>
  </si>
  <si>
    <t>LGBTQIA+ Scholarship to support students who identify as gay, lesbian, bisexual, transgender or questioning, who are interested in pursuing a career in the environmental profession</t>
  </si>
  <si>
    <t xml:space="preserve">Must meet the following criteria:                      -A United States citizen or permanent resident.
-A full-time student enrolled in his/her Junior, Senior year or graduate program at an accredited college/university.
-Declared major in civil, chemical, mechanical, electrical or environmental engineering or one of the environmental sciences (e.g. geology, hydrogeology, ecology).
-Cumulative GPA of 3.0 or higher on a 4.0 scale (or equivalent on a 5.0 scale)
-Identify as a member of the LGBTQIA+ community.
</t>
  </si>
  <si>
    <t xml:space="preserve">Currently closed for 2022 but will open back up in May for 2023. </t>
  </si>
  <si>
    <t>https://brownandcaldwell.com/careers/lgbtq-scholarship/</t>
  </si>
  <si>
    <t>Brown and Caldwell Minority Scholarship</t>
  </si>
  <si>
    <t>At Brown and Caldwell, we value diversity in the workplace, supporting organizations like the National Society of Black Engineers and the Society for Hispanic Professional Engineers. We also offer a $5,000 Minority Scholarship to support students who identify as minorities and are interested in pursuing a career in the environmental profession.</t>
  </si>
  <si>
    <t>A United States citizen or permanent resident.
A full-time student enrolled in his/her Junior, Senior year or graduate program at an accredited college/university.
Declared major in civil, chemical, mechanical, electrical or environmental engineering or one of the environmental sciences (e.g. geology, hydrogeology, ecology).
Cumulative GPA of 3.0 or higher on a 4.0 scale (or equivalent on a 5.0 scale).
Identify as a member of a minority group (e.g. African American, Hispanic, Asian or Pacific American or Alaska Native).</t>
  </si>
  <si>
    <t>https://brownandcaldwell.com/careers/minority-scholarship/</t>
  </si>
  <si>
    <t>Brown and Caldwell Women in Leadership Scholarship</t>
  </si>
  <si>
    <t>This scholarship supports US students who identify as female and who are specifically pursuing a career in the environmental profession.</t>
  </si>
  <si>
    <t xml:space="preserve">Must meet the following criteria: 
    A United States citizen or permanent resident.
    A full-time student enrolled in his/her Junior, Senior year or graduate program at an accredited college/university.
    Declared major in civil, chemical, mechanical, electrical or environmental engineering or one of the environmental sciences (e.g. geology, hydrogeology, ecology).
    Cumulative GPA of 3.0 or higher on a 4.0 scale (or equivalent on a 5.0 scale
    Identify as a woman who demonstrates leadership within the community.
</t>
  </si>
  <si>
    <t xml:space="preserve">4/15/2022 Annual </t>
  </si>
  <si>
    <t>https://brownandcaldwell.com/careers/women-in-leadership-scholarship/</t>
  </si>
  <si>
    <t>Budweiser Conservation Scholarship</t>
  </si>
  <si>
    <t xml:space="preserve">For students in the US that make signifcant contributions to the field of conservation </t>
  </si>
  <si>
    <t>Must be a US citizen at least 21 years of age enrolled full time at an accredited US university in an environmental science related field.</t>
  </si>
  <si>
    <t>https://www.nfwf.org/</t>
  </si>
  <si>
    <t>Clark Soil Biology Graduate Student Scholarship</t>
  </si>
  <si>
    <t>The Clark Soil Biology Graduate Student Scholarship was established to recognize the importance of soil biology and the understanding of soil, plant, and microbial interactions, and of nutrient cycling in terrestrial ecosystems. The nominee will be a graduate student member (ASA, CSSA, SSSA), working in the field of soil biology or biochemistry or microbial ecology. Kindly visit the scholarship site for more details.</t>
  </si>
  <si>
    <t xml:space="preserve">Must be a graduate student
Must attend a university or a four-year college
Must not be attending high school currently
Must study full-time
Restricted to students studying Agriculture, Earth Science, Environmental Science, Natural Sciences, Natural Resources
</t>
  </si>
  <si>
    <t>https://www.soils.org/awards/view/52</t>
  </si>
  <si>
    <t>Clark T. Rogerson Student Research Award</t>
  </si>
  <si>
    <t xml:space="preserve">This award is intended to support student travel to herbaria and/or field sites to conduct research. </t>
  </si>
  <si>
    <t>Must be an undergraduate or graduate student who is a current member of the Mycological Society of America.</t>
  </si>
  <si>
    <t>February 15th before midnight, Pacific Time</t>
  </si>
  <si>
    <t>https://msafungi.org/clark-t-rogerson-student-research-award/</t>
  </si>
  <si>
    <t>Clif Bar Family Foundation Grants</t>
  </si>
  <si>
    <t>Clif Bar Family Foundation Small Grants are awarded for general organizational support or to fund specific projects. The grants average approximately $7,000 each. Priority is given to applicants who:
 1) Holistically address the foundation's funding priorities to:
 Protect Earth's beauty and bounty
 Create a robust, healthy food system
 Increase opportunities for outdoor activity
 Reduce environmental health hazards
 Build stronger communities
 2) Operate with clearly defined objectives and viable plans to achieve them
 3) Demonstrate strong community ties and operate at the community level
 4) Promote positive change through both the projects and their implementation process</t>
  </si>
  <si>
    <t>Must share interests with the foundation's goals as outlined in the description.</t>
  </si>
  <si>
    <t>February 1, June 1, and October 1.</t>
  </si>
  <si>
    <t>~$7,000</t>
  </si>
  <si>
    <t>http://heea.org/resource/about.aspx?s=120666.0.0.89929</t>
  </si>
  <si>
    <t>Club300</t>
  </si>
  <si>
    <t>Research funding for projects aimed at birds listed as Critically Endangered (CR), Endangered (EN), Extinct in the Wild (EW) or Data  Deficient (DD) on the IUCN Red List of threatened species are eligible for funding</t>
  </si>
  <si>
    <t>Undergraduate Students, Masters Students, Doctoral Students, Postdoctoral, Early Professionals, Established Professionals, Non-Professionals, Organizations/Governments  (also see description for topic eligibility)</t>
  </si>
  <si>
    <t>July 31st of each year (repeats yearly)</t>
  </si>
  <si>
    <t>The maximum annual amount granted to a single project is USD 5,000.</t>
  </si>
  <si>
    <t>https://www.club300.se/club300/bird-protection/</t>
  </si>
  <si>
    <t xml:space="preserve">Conchologists of America
</t>
  </si>
  <si>
    <t xml:space="preserve">The sponsor awards grants of between $1,000-$2,500 to support field or laboratory research on recent or fossil mollusks, and other molluscan related projects. 
</t>
  </si>
  <si>
    <t>Awards are made only to citizens or permanent residents of the Americas or to students attending graduate schools in the United States.</t>
  </si>
  <si>
    <t>Annually on February 28.</t>
  </si>
  <si>
    <t>$1000-$2500</t>
  </si>
  <si>
    <t xml:space="preserve">https://conchologistsofamerica.org/grants/
</t>
  </si>
  <si>
    <t>Cornell Douglas Foundation Grants</t>
  </si>
  <si>
    <t>The Cornell Douglas Foundation provides grants to organizations that advocate for environmental health and justice, encourage stewardship of the environment, and further respect for sustainability of resources. The average grant amount is $10,000.</t>
  </si>
  <si>
    <t>Organizations applying for a grant must be defined as a public charity and tax exempt under Section 501(c)(3) of the Internal Revenue Service. If you do not have 501(c)(3) status, you must provide the name of the public charity that operates as your fiscal sponsor.</t>
  </si>
  <si>
    <t>Year-Round</t>
  </si>
  <si>
    <t>http://heea.org/resource/about.aspx?s=107141.0.0.89929</t>
  </si>
  <si>
    <t>COVID-19 Science Fund</t>
  </si>
  <si>
    <t>In response to worldwide disruptions from the COVID-19 pandemic, the National Geographic Society is providing funding for projects focused on how humanity and the natural world have reacted to and are living through the unparalleled circumstances created by COVID-19 in order to better understand how this pandemic—or the threat of another—will shape our world for years to come. Proposed projects should seek to better understand and/or provide solutions to the situations created or magnified by the pandemic, thereby helping us to understand and address the challenges and changes of living in a COVID-19 world.</t>
  </si>
  <si>
    <t>This fund invites research, conservation, and technology projects on the following two (2) topics: Community-based and inclusive wildlife and cultural heritage site conservation &amp; Impacts of tourism changes on cultural heritage sites and wildlife</t>
  </si>
  <si>
    <t>Statements of interest will be accepted through 11:59 pm EDT March 31, 2021.</t>
  </si>
  <si>
    <t>Funding requests of up to $50,000 will be accepted for review.</t>
  </si>
  <si>
    <t>https://www.nationalgeographic.org/funding-opportunities/grants/what-we-fund/covid-19-science-fund/?edit&amp;language=en</t>
  </si>
  <si>
    <t xml:space="preserve">Culture Resources Diversity Internship Program </t>
  </si>
  <si>
    <t>America Conservation Experience (ACE) is looking for interns interested in historic preservation and cultural resources for summer opportunities</t>
  </si>
  <si>
    <t xml:space="preserve">Diverse undergraduate and graduate students </t>
  </si>
  <si>
    <t>NA</t>
  </si>
  <si>
    <t>Stipend: $480 per week plus housing and travel stipend</t>
  </si>
  <si>
    <t>Paid Internship</t>
  </si>
  <si>
    <t>https://www.nps.gov/subjects/youthprograms/jobs-and-internships.htm</t>
  </si>
  <si>
    <t>Dan &amp; Pauline Lutkenhouse &amp; Hawaii Tropical Botanical Garden Scholarship and Educational Fund</t>
  </si>
  <si>
    <t>Created by Mr. &amp; Mrs. Lutkenhouse who founded the Hawai'i Tropical Botanical Garden. They created this fund to benefit the youth in the community in which they live: scholarship for Hilo and Hamakua residents</t>
  </si>
  <si>
    <t>--Demonstrate financial need -- Attend an accredited, two or four year, not-for-profit institution within the US (including the US territories) --A full-time student --Resident of the Hilo Coast and the Hamakua Coast, north of the Wailuku River --Major in Agriculture, Science, Medicine or Nursing --Undergraduate or Graduate student --Minimum 2.7 GPA</t>
  </si>
  <si>
    <t>February 1 or maybe February 15</t>
  </si>
  <si>
    <t>https://hcf.scholarships.ngwebsolutions.com/CMXAdmin/Cmx_Content.aspx?cpId=544</t>
  </si>
  <si>
    <t>Daniel Kahikina and Millie Akaka Ohana Scholarship Fund</t>
  </si>
  <si>
    <t>Created in 2019 by Ohana 100 (the Daniel Kahikina Akaka Family Foundation) in memory of Daniel K. Akaka, a US senator who served Hawaii from 1990 to 2013, and his wife, Millie</t>
  </si>
  <si>
    <t>--Must be a resident of the State of Hawaii --Have a minimum GPA of 3.0 --Preforming 10 hours of community service is strongly encouraged --Demonstrate a substantial connection to Hawaiʻi --Full time undergraduate or graduate student  --Must demonstrate interest in Hawaiian language, culture, and commitment to contribute to the greater community</t>
  </si>
  <si>
    <t>2 awards of $900</t>
  </si>
  <si>
    <t>https://danakaka.org/scholarship</t>
  </si>
  <si>
    <t>Dolores Zohrab Liebmann Fund</t>
  </si>
  <si>
    <t>Graduate school fellowships in any recognized field of study in the humanities, social sciences or natural sciences (including law, medicine, engineering, architecture or other formal professional training)</t>
  </si>
  <si>
    <t>Graduate students who are United States citizens attending an accredited and designated institution of higher education within the United States</t>
  </si>
  <si>
    <t>April 15th and Nov. 15th</t>
  </si>
  <si>
    <t>cost of tuition and provide an annual $18,000 stipend for living expenses</t>
  </si>
  <si>
    <t>https://fdnweb.org/liebmann/</t>
  </si>
  <si>
    <t>Doris Duke Charitable Foundation Environmental Grant</t>
  </si>
  <si>
    <t>The Doris Duke Charitable Foundation's Environment Program awards grants through invited proposals and the occasional funding competition. Funding opportunities may also be available through organizations. Land Conservation in an Era of Climate Change
 Wildlife and Energy Development
 Strengthening the Conservation Field
 Environmental Stewardship in the Tri-State Area administering re-granting programs supported by the foundation.</t>
  </si>
  <si>
    <t>General Public</t>
  </si>
  <si>
    <t>Although unsolicited proposals are not being considered at this time, inquiries about future support for projects that fall within the Environment Program's four primary grant-making strategies above can be submitted through a letter of inquiry.</t>
  </si>
  <si>
    <t>Unspecified</t>
  </si>
  <si>
    <t>http://heea.org/resource/about.aspx?s=130371.0.0.89929</t>
  </si>
  <si>
    <t>Doris Hardinger Roome Scholarship Fund</t>
  </si>
  <si>
    <t xml:space="preserve">Students in Hawaiʻi who participate in community service and leadership. </t>
  </si>
  <si>
    <t xml:space="preserve">Must be a resident of Hawaiʻi and demonstrate financial need. Attend any two or four year university  as a full time student. Maintain 2.7 GPA or above with one letter of recommendation. Preference for strong cummnity service and renewal candidates. </t>
  </si>
  <si>
    <t>Dr. Arthur A. Kezian DDS Science Scholarship</t>
  </si>
  <si>
    <t>The Dr. Arthur A. Kezian DDS Science Scholarship will be awarding $1,200 to help deserving science students. Applicants are required to be high school seniors to graduate students in university, majoring in a science field and pursuing advanced education</t>
  </si>
  <si>
    <t>At least 18 years of age, attending a college or university in the Fall of 2022, resident of the U.S. or Canada</t>
  </si>
  <si>
    <t>March 31st, 2022</t>
  </si>
  <si>
    <t>https://www.drkezian.com/science-scholarship/</t>
  </si>
  <si>
    <t>Dr. Edison &amp; Sallie Miyawaki Scholarship Fund</t>
  </si>
  <si>
    <t>Scholarship for residents of Hawaiʻi</t>
  </si>
  <si>
    <t xml:space="preserve">Must be a resident of Hawaiʻi and demonstrate financial need. Attend an accredited two or four year university in the US as a full time student. Maintain a GPA between 2.5-3.0. Participate in extracurricular sports program. </t>
  </si>
  <si>
    <t>E. O. Wilson Conservation Award</t>
  </si>
  <si>
    <t>Funds conservation-related graduate research, particularly integrating animal behavior.</t>
  </si>
  <si>
    <t>Master's &amp; Ph.D. Students</t>
  </si>
  <si>
    <t>December 2021 Annual</t>
  </si>
  <si>
    <t>Animal Behavior Society</t>
  </si>
  <si>
    <t xml:space="preserve">Early Career Grant National Geographic </t>
  </si>
  <si>
    <t>Early Career Grants are designed to offer less experienced individuals an opportunity to lead a project. Grant projects last one calendar year or less.</t>
  </si>
  <si>
    <t>Less experienced individuals-early career (less than five years of experience).</t>
  </si>
  <si>
    <t>April</t>
  </si>
  <si>
    <t>Projects are typically funded for US $5,000 and cannot exceed US $10,000.</t>
  </si>
  <si>
    <t xml:space="preserve">Grant </t>
  </si>
  <si>
    <t>https://www.conservation-careers.com/top-conservation-scholarships/#early</t>
  </si>
  <si>
    <t>Earthwatch</t>
  </si>
  <si>
    <t>To fit our citizen-science model, unless otherwise stated in the request for proposals, all proposed projects must:
Have quantifiable goals and measurable impacts of action taken by the project;
Have a 3-year or longer duration (longer-term research may receive priority support);
Incorporate field-based research and data collection;
Have data gathered primarily by citizen-scientist participants recruited by Earthwatch;
Field approx. 4 to 10 teams per year, with 4 to 15 participants per team as needed for data collection;
Have short (1-3 day) and/or long (7-14 day) duration teams (projects that enable both short and long duration teams will receive priority support);
For teams &gt; 1 day, provide reputable housing for volunteers within a 45-minute drive from site; 
Field adult, high school and college student, teacher, and corporate partner groups;
Be run in English, with all communications by field staff and supporting documents in English;
Educate volunteers about the project’s science and its relevance to global priorities;
Engage with, provide outreach and contribute to conservation actions, or otherwise collaborate with local community stakeholders;
Share project data with stakeholders, and if possible, contribute to open-source datasets;
Partner with collaborators and receive support from at least one other funding source.</t>
  </si>
  <si>
    <t>We support research projects that produce rigorous, relevant, and impactful science, address global change, and actively involve citizen-scientist participants.</t>
  </si>
  <si>
    <t>Annual budgets for projects with long-duration teams range between US $20,000–$80,000, with most of that covering volunteer and staff expenses while in the field.</t>
  </si>
  <si>
    <t>https://earthwatch.org/research/apply-for-research-funding</t>
  </si>
  <si>
    <t>Eastside &amp; Northshore Kauaʻi Scholarship Fund</t>
  </si>
  <si>
    <t>For students from Kauaʻi to reach their education goals</t>
  </si>
  <si>
    <t xml:space="preserve">Demonstrate financial need and attend an accredited two or four year not for profit institution in the US as a full time student. Be a resident of specific areas on Kauaʻi. Minimum 2.5 GPA and a letter of recommendation. </t>
  </si>
  <si>
    <t>Eckenfelder Scholarship</t>
  </si>
  <si>
    <t xml:space="preserve"> Dr. Wesley Eckenfelder, Jr.’s career as an environmental trailblazer spanned more than 50 years, during which time he trained thousands of graduate students and professionals in the science and art of industrial wastewater treatment. To honor his dedication to the environmental industry, we offer a $5,000 Dr. Wesley Eckenfelder, Jr. Scholarship to support students who are interested in pursuing a career in the environmental profession.</t>
  </si>
  <si>
    <t>A United States citizen or permanent resident.
A full-time student enrolled in his/her Junior, Senior year or graduate program at an accredited college/university.
Declared major in civil, chemical, mechanical, electrical or environmental engineering or one of the environmental sciences (e.g. geology, hydrogeology, ecology).
Cumulative GPA of 3.0 or higher on a 4.0 scale (or equivalent on a 5.0 scale).</t>
  </si>
  <si>
    <t xml:space="preserve">Currently closed for 2022 but will open back up in May 2022 for 2023. </t>
  </si>
  <si>
    <t xml:space="preserve">Scholarship </t>
  </si>
  <si>
    <t>Edward C. Raney Fund Award</t>
  </si>
  <si>
    <t>Provides support for young ichthyologists for museums or laboratory study, travel, fieldwork, or any other activity that will effectively enhance their professional careers and their contributions to the science of ichthyology</t>
  </si>
  <si>
    <t>Must be a member of ASIH and be enrolled for an advanced degree (graduate students).</t>
  </si>
  <si>
    <t>March 1st,2021</t>
  </si>
  <si>
    <t>$400-$1000 will be awarded on basis of both merit and need</t>
  </si>
  <si>
    <t>https://asih.org/student-awards/raney-fund-award</t>
  </si>
  <si>
    <t>Environmental Education (EE) Grants</t>
  </si>
  <si>
    <t>Applicants are to support environmental education projects that promote environmental awareness and stewardship and help provide people with the skills to take responsible actions to protect the environment.</t>
  </si>
  <si>
    <t>local education agency
state education or environmental agency
college or university
non-profit organization as described in section 501(c)(3) of the Internal Revenue Code
noncommercial educational broadcasting entity
tribal education agency 
Applicant organizations must be located in the United States or territories and the majority of the educational activities must take place in the United States; or in the United States and Canada or Mexico; or in the U.S. Territories.</t>
  </si>
  <si>
    <t>TBD</t>
  </si>
  <si>
    <t>This grant program provides financial support for projects that design, demonstrate, and/or disseminate environmental education practices, methods, or techniques. Since 1992, EPA has distributed between $2 and $3.5 million in grant funding per year, supporting more than 3,800 grants.</t>
  </si>
  <si>
    <t>Grants</t>
  </si>
  <si>
    <t>Environmental Education (EE) Grants | US EPA</t>
  </si>
  <si>
    <t>Environmental Justice Small Grants Program</t>
  </si>
  <si>
    <t>The Environmental Justice Small Grants Program supports and empowers communities working on solutions to local environmental and public health issues. The program is designed to help communities understand and address exposure to multiple environmental harms and risks.</t>
  </si>
  <si>
    <t>Incorporated non-profit organizations—including, but not limited to, community-based organizations, grassroots organizations, environmental justice networks, faith-based organizations and those affiliated with religious institutions
US Territories
Tribal governments, either federally-recognized or state-recognized – including Alaska Native Villages; or
Tribal organizations
Freely Associated States (FAS) – including state and local governmental entities and local non-profit organizations in the Federated States of Micronesia, the Republic of the Marshall Islands, and Palau</t>
  </si>
  <si>
    <t>The Fiscal Year (FY) 2021 EJ Small Grants Request for Applications has now closed.</t>
  </si>
  <si>
    <t>Environmental Justice Small Grants fund projects up to $75,000, depending on the availability of funds in a given year. All projects are associated with at least one qualified environmental statute.</t>
  </si>
  <si>
    <t>Environmental Justice Small Grants Program | US EPA</t>
  </si>
  <si>
    <t>Environmental Research &amp; Education Foundation Grants</t>
  </si>
  <si>
    <t>The Environmental Research &amp; Education Foundation (EREF) accepts proposals for research projects and educational initiatives for developing tools that promote awareness or increase knowledge of the solid waste industry. Awards are generally up to $500,000.
 Because the amount of funding for research is limited, the foundation encourages submitting parties to form partnerships with other funding sources (real-dollars or in-kind services). Parties should identify the sources and amounts of external funding in their submissions.
 The development of tools to be used for commercial purposes, or that will be considered proprietary, will generally not be considered unless approved by EREF a priori. Successful pre-proposals will be invited to submit a full proposal.</t>
  </si>
  <si>
    <t>December 1st and May 1st</t>
  </si>
  <si>
    <t>Up to $500,000.00</t>
  </si>
  <si>
    <t>http://heea.org/resource/about.aspx?s=106289.0.0.89929</t>
  </si>
  <si>
    <t>EPA Aquatic Resources Impacts Internship</t>
  </si>
  <si>
    <t>Research, review, summarize and compile meaningful ecological performance standards for compensatory mitigation banks and recommend improvements to existing approaches to established standards. The assessment would include an evaluation of the various aquatic resource habitat types found in the Texas and Louisiana Gulf Coast Region.</t>
  </si>
  <si>
    <t>U.S. Citizen
Degree: Bachelor's Degree, Master's Degree, or Doctoral Degree received within the last 60 months or currently pursuing.</t>
  </si>
  <si>
    <t>10/20/2021 3:00:00 PM Eastern Time Zone</t>
  </si>
  <si>
    <t>stipend ranging from $3,176 up to $3,972</t>
  </si>
  <si>
    <t>Stipen</t>
  </si>
  <si>
    <t>Zintellect - Climb Higher</t>
  </si>
  <si>
    <t>EPA Cumulative healh impacts grants</t>
  </si>
  <si>
    <t>Request for Applications for studies related to cumulative health impacts of climate change, centered around Environmental justice, vulerable populations and life stages, and community-based research</t>
  </si>
  <si>
    <t>Public and private nonprofit institutions/organizations, public and private institutions of higher
 education, and hospitals located in the U.S. and its territories or possessions; state and local
 governments; Federally Recognized Indian Tribal Governments; and U.S. territories or
 possessions are eligible to apply</t>
  </si>
  <si>
    <t>November 16, 2021: 11:59:59 pm Eastern Time</t>
  </si>
  <si>
    <t>Proposals for less than $1,350,000.00 will be considered</t>
  </si>
  <si>
    <t>https://www.epa.gov/system/files/documents/2021-09/shc-climate-change-and-ej-rfa_-final.pdf</t>
  </si>
  <si>
    <t>EPA Environmental Hazards and Public Health Fellowship</t>
  </si>
  <si>
    <t>Research opportunity for independent and self-motivated researcher to participate in innovative and interdisciplinary projects focused on various aspects of environmental exposures and their impact on public health and wellbeing.</t>
  </si>
  <si>
    <t>U.S. Citizen Only
Degree: Master's Degree or Doctoral Degree received within the last 60 months or anticipated to be received by 12/31/2021 11:59:00 PM.</t>
  </si>
  <si>
    <t>12/10/2021 3:00:00 PM Eastern Time Zone</t>
  </si>
  <si>
    <t>The participant will receive a monthly stipend commensurate with educational level and experience.</t>
  </si>
  <si>
    <t>EPA National Priorities Water Grant</t>
  </si>
  <si>
    <t>NATIONAL PRIORITIES: WATER INNOVATION, SCIENCE, AND ENGAGEMENT TO ADVANCE WATER REUSE</t>
  </si>
  <si>
    <t>This solicitation is available to public and private nonprofit institutions and public and private universities and colleges located in the United States and its territories or possessions. Foreign entities, States, the District of Columbia, State and local government departments, territories, possessions, and Federally Recognized Indian Tribal Governments of the U.S., are not eligible to apply under this RFA. Profit-making firms and individuals are not eligible to receive assistance agreements from the EPA under this program.</t>
  </si>
  <si>
    <t>September 29, 2021: 11:59:59 pm Eastern Time</t>
  </si>
  <si>
    <t>$3,246,000 or less</t>
  </si>
  <si>
    <t>https://www.epa.gov/system/files/documents/2021-07/fy21-national-priorities-reuse-cooperative-agreement-rfa-final.pdf</t>
  </si>
  <si>
    <t>F21AS00155
Endangered Species Recovery Implementation</t>
  </si>
  <si>
    <t>The principal objective of this Recovery Implementation funding opportunity is to support the implementation of priority recovery actions for federally endangered and threatened species. The ESA conveys the importance of recovery plans as a central organizing tool for guiding each species&amp;#8217; recovery process by requiring their development for every listed species. Recovery plans establish an overall recovery vision that, among other things: &amp;#8226; Defines the point at which protections under the Endangered Species Act (ESA) are no longer needed, &amp;#8226; Identifies and prioritizes the most effective and feasible suite of recovery actions that will promote species survival and recovery, &amp;#8226; Provides the public and policy makers with an overall estimate of the time and cost to recover species, and the ability to measure success and resources needs, and &amp;#8226; Aids the Service in working with others to improve the status for imperiled specie</t>
  </si>
  <si>
    <t>Public and State controlled institutions of higher education
State governments
Private institutions of higher education
Nonprofits having a 501(c)(3) status with the IRS, other than institutions of higher education
County governments
Nonprofits that do not have a 501(c)(3) status with the IRS, other than institutions of higher education
For profit organizations other than small businesses
Special district governments
Native American tribal governments (Federally recognized)
Small businesses
City or township governments
Independent school districts
Individuals
Native American tribal organizations (other than Federally recognized tribal governments)</t>
  </si>
  <si>
    <t>https://www.grants.gov/web/grants/view-opportunity.html?oppId=329584</t>
  </si>
  <si>
    <t>Fish and Wildlife Service: Neotropical Migratory Bird Conservation Act Grants</t>
  </si>
  <si>
    <t>General research funds for projects related to the conservation of neotropical migratory birds and their habitats in North America and Latin America</t>
  </si>
  <si>
    <t>Unrestricted</t>
  </si>
  <si>
    <t>$10,000-$200,000</t>
  </si>
  <si>
    <t>https://www.grants.gov/web/grants/search-grants.html?keywords=conservation</t>
  </si>
  <si>
    <t>Frances M. Peacock Scholarship for Native Bird Habitat</t>
  </si>
  <si>
    <t>The Frances M. Peacock Scholarship for Native Bird Habitat provides financial aid to study areas in the United States that provide seasonal habitat for threatened or endangered native birds and to tend useful information for land-management decisions.</t>
  </si>
  <si>
    <t>Open to college seniors and graduate students only (second-semester juniors may apply for their senior year). Eligibility is open to U.S. Citizens and permanent residents who are enrolled in a U.S. - based institution.</t>
  </si>
  <si>
    <t xml:space="preserve">January 15th </t>
  </si>
  <si>
    <t>Provides financial aid to at least one scholar for $4500 annually. In special instances because of two unusually fine candidates or two candidates working on one project, the award may be divided between two candidates.</t>
  </si>
  <si>
    <t>https://www.gcamerica.org/scholarships/details/s/frances-m-peacock-scholarship-for-native-bird-habitat</t>
  </si>
  <si>
    <t>Frank M. Chapman Memorial Fund American Museum of Natural History</t>
  </si>
  <si>
    <t>Small, short-term award helping with ornithological research expenses. NOT for salaries/stipends.</t>
  </si>
  <si>
    <t>Master's Ph.D. students and Post-Docs doing ornithological research</t>
  </si>
  <si>
    <t>11/15/2021 Annual</t>
  </si>
  <si>
    <t>Usu. $1,000 but up to $3,000</t>
  </si>
  <si>
    <t>Ornithology Grants | American Museum of Natural History (amnh.org)</t>
  </si>
  <si>
    <t>Fulbright Anne Wexler scholarships in Public Policy</t>
  </si>
  <si>
    <t>The aim of the Fulbright Anne Wexler scholarships in Public Policy are to grow Australian-American educational linkages by building a network of public policy experts and to encourage ongoing policy exchange between both countries. The award will enable U.S. students with strong academic credentials and leadership potential to undertake a master's degree in Australia in a key area of public policy such as health, sustainability, energy, climate change, regional security, education, political science, history or government relations.</t>
  </si>
  <si>
    <t>Dual citizens of this country are not eligible
Residency in host country not permitted in year prior to grant</t>
  </si>
  <si>
    <t>October 12th of each year (repeats yearly)</t>
  </si>
  <si>
    <t>The Fulbright-Anne Wexler Master's Award in Public Policy will pay up to AUD$35,000 per year in tuition fees.</t>
  </si>
  <si>
    <t>https://us.fulbrightonline.org/countries/east-asia-pacific/australia/275</t>
  </si>
  <si>
    <t>Fulbright Scholarship</t>
  </si>
  <si>
    <t>Provides funds for tuition and transportation. Applicant will do research abroad in the host country that they specify for their project.</t>
  </si>
  <si>
    <t>Graduate students enrolled in an accredited University in the United States.</t>
  </si>
  <si>
    <t>Covers tuition, student fees and eligible student expenses. Distributed by the UH Hilo Financial Aid Office.</t>
  </si>
  <si>
    <t>Fullbright Scholarship</t>
  </si>
  <si>
    <t>Fulbright-National Geographic Storytelling Fellowship</t>
  </si>
  <si>
    <t>The Fulbright-National Geographic Storytelling Fellowship, a component of the Fulbright U.S. Student Program, provides opportunities for selected Fulbright U.S. Student grantees to participate in an academic year of storytelling on a globally significant theme. This Fellowship is made possible through a partnership between the U.S. Department of State and the National Geographic Society.</t>
  </si>
  <si>
    <t>The Fulbright-National Geographic Storytelling Fellowship is an enhancement award to a Fulbright Open Study/Research proposal. Fulbright-National Geographic Fellows must be selected for a Fulbright Study/Research Grant by the eligible country for which they applied and meet the criteria of the Fulbright Study/Research requirements of the host country.</t>
  </si>
  <si>
    <t>October 15th</t>
  </si>
  <si>
    <t>In addition to receiving standard Fulbright benefits (for travel, stipend, health, etc.) and a materials and reporting special allowance, Storytellers receive instruction in storytelling techniques, including effective blog writing, video production, photography, public speaking, and other relevant training by National Geographic staff prior to their departure. National Geographic also provide editorial mentorship for Fellows during their Fulbright grant period. Storytellers provide material for National Geographic Society’s Field Notes blog throughout their grant term and have the opportunity to pitch stories for other National Geographic platforms.</t>
  </si>
  <si>
    <t>https://us.fulbrightonline.org/fulbright-nat-geo-fellowship</t>
  </si>
  <si>
    <t>Fullbright Fellowship</t>
  </si>
  <si>
    <t>Applicants for study/research awards design their own projects and will typically work with advisers at foreign universities or other institutes of higher education. The study/research awards are available in approximately 140 countries. Program requirements vary by country, so the applicants' first step is to familiarize themselves with the program summary for the host country.</t>
  </si>
  <si>
    <t xml:space="preserve">Depends on country of choice - general:Biographical data, program info, statement of grant purpose, affilliation letter , personal statement, foreign langaue forms, recommnedations, transcripts, ethical requirements </t>
  </si>
  <si>
    <t>10/12/2021;Annual</t>
  </si>
  <si>
    <t xml:space="preserve">subject to federally-appropriated funds </t>
  </si>
  <si>
    <t>https://us.fulbrightonline.org/about/fulbright-us-student-program</t>
  </si>
  <si>
    <t>Fund for Wild Nature Small Grants</t>
  </si>
  <si>
    <t>The Fund for Wild Nature provides "small grants to small groups who get things done." The fund provides money for campaigns to save and restore native species and wild ecosystems, including actions to defend wilderness and biological diversity. Most grants awarded in the past ranged from $1,000-$3,000.</t>
  </si>
  <si>
    <t>The fund supports development of citizen science endeavors. It does not support basic scientific research, private land acquisition, individual action or study, or conferences. The fund will only support media projects that have a clear strategic value and a concrete plan for dissemination of the final product.</t>
  </si>
  <si>
    <t>May 1st &amp; October 1st</t>
  </si>
  <si>
    <t>$1,000 to $3,000</t>
  </si>
  <si>
    <t>Citizen Science Projects, Grant</t>
  </si>
  <si>
    <t>http://heea.org/resource/about.aspx?s=52810.0.0.89929</t>
  </si>
  <si>
    <t>Future Conservationist Awards</t>
  </si>
  <si>
    <t>Each worth $15,000, Future Conservationist Awards are granted to teams of early-career conservationists who are conducting high-priority projects focused on protecting species listed as Data Deficient, Vulnerable, Endangered or Critically Endangered on the IUCN Red List. Projects must take place in an eligible country, be led (or co-led) by a national of one of these countries, involve at least three people and last between three to 12 months.</t>
  </si>
  <si>
    <t>If you have not received a CLP grant before, you can only apply for a Future Conservationist Award. If you previously received a CLP Future Conservationists Award, you can apply for a Follow-up Award. If you area previous winner of a Follow-up Award, you can apply for a Conservation Leadership Award.</t>
  </si>
  <si>
    <t>11:59pm GMT on Sunday, 10 October, 2021.</t>
  </si>
  <si>
    <t>https://www.conservationleadershipprogramme.org/grants/grant-overview/</t>
  </si>
  <si>
    <t>Future For Nature Foundation</t>
  </si>
  <si>
    <t>We are searching for natural leaders, between 18 and 35 years old, who have proven that they can make the difference for the survival of wild species and the future for nature.</t>
  </si>
  <si>
    <t>18-35 year olds</t>
  </si>
  <si>
    <t>September 1st, 2021</t>
  </si>
  <si>
    <t>https://futurefornature.org/are-you-the-future-for-nature/</t>
  </si>
  <si>
    <t>Garden Club of America</t>
  </si>
  <si>
    <t xml:space="preserve">The Garden Club of America offers 28 merit-based scholarships in 12 areas. See link for the many scholarship offerings, eligibility, and application details. 
</t>
  </si>
  <si>
    <t xml:space="preserve">Applicants must be enrolled in a graduate program at a university within the United States, and must be U.S. citizens of permanent residents.
</t>
  </si>
  <si>
    <t>Variable application deadlines based on funding type, but around mid-January.</t>
  </si>
  <si>
    <t>Varies, but up to $5000.</t>
  </si>
  <si>
    <t>Merit Based Scholarships, fellowships, and awards.</t>
  </si>
  <si>
    <t>https://www.gcamerica.org/scholarships</t>
  </si>
  <si>
    <t>GEM MS Engineering and Science Fellowship Program</t>
  </si>
  <si>
    <t xml:space="preserve">The goals of the GEM fellowships are to increase the number of underrepresented minority students pursuing graduate degrees in engineering and science and to promote the benefits of a graduate degree within the industry. </t>
  </si>
  <si>
    <t>Applicants must be U.S. citizens or U.S. permanent residents. Check the deadline for early consideration.</t>
  </si>
  <si>
    <t>Anytime</t>
  </si>
  <si>
    <t>GEM MS Engineering Fellows receive a $4,000 living stipend per full-time semester up to 4 semesters ($8K per academic year – 3 quarters), up to two paid summer internships with a GEM Employer Member, and full tuition and fees provided by a GEM University Member.</t>
  </si>
  <si>
    <t>https://www.profellow.com/fellowship/gem-fellowship-ms-engineering-fellowship-program/</t>
  </si>
  <si>
    <t>Georgia Sea Grant State Fellowship</t>
  </si>
  <si>
    <t>The Georgia Sea Grant State Fellowship Program provides a unique educational and professional opportunity to eligible graduate students who are interested in coastal and marine resources in Georgia, and the policy and management decisions affecting those resources.</t>
  </si>
  <si>
    <t>Applications may be submitted by a graduate student close to completing their degree (Masters, Ph.D., or J.D), or within a year of their graduation, in a field related to conservation, management, protection, stewardship, public policy, or law of marine or coastal environments, or areas that impact marine and coastal environments. Applicants should address their degree of interest and experience in either marine/coastal/watershed science, natural resource management, public policy or law. Fellows must complete all degree requirements before starting the fellowship.  </t>
  </si>
  <si>
    <t>Sept. 30, 2021 by 5 p.m.</t>
  </si>
  <si>
    <t>Sea Grant State Fellows receive a stipend of $35,000 for 12-month assignments. Additional travel or professional development funding associated with the fellowship may be covered by the host agency at the agency’s discretion.</t>
  </si>
  <si>
    <t>https://gacoast.uga.edu/state-fellowship/</t>
  </si>
  <si>
    <t>GFSD</t>
  </si>
  <si>
    <t xml:space="preserve">This fellowship is through the NSF. It is a highly sought after fellowship. If you are a graduate student you can only apply once. Its advisibale to do time your schooling, expertise, and funds inorder to get the best chance. </t>
  </si>
  <si>
    <t xml:space="preserve">any qualified U.S. citizen who has the ability to pursue graduate work at a GFSD university associate. UH Honolulu is on the list. </t>
  </si>
  <si>
    <t>December 15th annually</t>
  </si>
  <si>
    <t>20,000 a year for up to 6 years</t>
  </si>
  <si>
    <t>https://stemfellowships.org/</t>
  </si>
  <si>
    <t>Gloria Barron Wilderness Society Scholarship</t>
  </si>
  <si>
    <t>The Gloria Barron Wilderness Society Scholarship seeks to encourage individuals who have the potential to make a significant positive difference in understanding wilderness and how to protect it. The scholarship is available to current qualified graduate students. It was created in honor of Gloria Barron, a dedicated educator and tireless advocate for wilderness protection.</t>
  </si>
  <si>
    <t>Be currently enrolled in an accredited graduate institution in North America at the time of application;
Have strong academic qualifications;
Have academic and/or career goals focused on making a significant positive difference in the long-term protection of wilderness in the United States. Application required including Cover letter/proposal/CV/2 letters of recommendation/transcripts. The research paper should address an aspect of the establishment, protection or management of wilderness. The applicant may choose to discuss a subject relevant to current programs of The Wilderness Society or introduce a new topic. Proposed work may apply to a particular landscape or it may address issues broadly.</t>
  </si>
  <si>
    <t>Yearly. Typically, applications are accepted from late January to mid-April. Selection committee reviews the applications and narrows the field to the top submissions. The Wilderness Society’s Governing Council then reviews those applications and selects the recipient in mid-July.</t>
  </si>
  <si>
    <t xml:space="preserve">The total amount of the scholarship, paid in two installments, is $15,000. The first installment is paid after the winner is notified in mid-July, and the second is paid the following February.  
The recipient may be liable for income tax on the scholarship. Please consult with your tax advisor on the proper treatment of the award. 
Additional funding may be available to pay travel expenses for the recipient to work with staff members of The Wilderness Society on this project. TWS wishes to encourage the publication of this work in an academic journal or other appropriate medium and has additional funds to help cover expenses of publishing and publicizing the final paper.  </t>
  </si>
  <si>
    <t>https://www.wilderness.org/news/article/gloria-barron-wilderness-society-scholarship-how-apply#</t>
  </si>
  <si>
    <t>Graduate Student Conservation Research Award</t>
  </si>
  <si>
    <t>SCB allocates awards funding to support ten graduate student members whose research advances the science and practice of conserving biological diversity. The fellowship is designed to support graduate students who need assistance with costs toward field expenses in order to complete their degree. The SCB Global Awards Committee administers the Graduate Student Research Fellowship Awards and evaluates applicants on merit and with respect to geographic, topical, gender and other aspects of conservation diversity. Students must demonstrate financial need toward completion of graduate degree and graduate research must contribute to SCB’s mission to advance the science and practice of conserving Earth's biodiversity.</t>
  </si>
  <si>
    <t>Currently closed. Opens: Feb.1, 2022</t>
  </si>
  <si>
    <t>$1,000. Distributed by the UH Hilo Financial Aid Office.</t>
  </si>
  <si>
    <t>This is a grant.</t>
  </si>
  <si>
    <t>Society for Conservation Biology</t>
  </si>
  <si>
    <t>Grafuate Student Research Grant</t>
  </si>
  <si>
    <t>The Geological Society of America seeks to provide funding to an individual in the field og geological sciences.</t>
  </si>
  <si>
    <t>Individuals peruing an earth science graduate degree program</t>
  </si>
  <si>
    <t>Award</t>
  </si>
  <si>
    <t>https://www.geosociety.org/GSA/grants/gradgrants.aspx</t>
  </si>
  <si>
    <t xml:space="preserve">Hau‘oli Mau Loa Foundation Graduate Fellowship
</t>
  </si>
  <si>
    <t>Three graduate assistantships for students dedicated to careers in conservation biology and environmental science in the state of Hawaiʻi.</t>
  </si>
  <si>
    <t>i) good academic standing (minimum GPA of 3.0 throughout the fellowship)
ii) from Hawaiʻi, as evidenced by having graduated from a high school in Hawaiʻi
iii) pursuing a M.S. degree in TCBES
iv) track record of supporting Hawaiʻi’s environment (e.g., internships, volunteer opportunities) and serving in a v) leadership capacity or demonstrated leadership potential (academic, athletic, extracurricular, and/or professional)
v) commitment to attaining and pursuing a long term career in conservation biology and environmental science in Hawaiʻi</t>
  </si>
  <si>
    <t>~$18,924 a year, tuition remission
$1,500/month stipend
$5,000/year funding for professional development.
Disbursed through UH HR as a state funded check</t>
  </si>
  <si>
    <t>Graduate assistantship.</t>
  </si>
  <si>
    <t>https://www.hauolimauloa.org/</t>
  </si>
  <si>
    <t>Hauʻoli Mau Loa Foundation Fellowship</t>
  </si>
  <si>
    <t xml:space="preserve">Funding for salary, tuition, and research </t>
  </si>
  <si>
    <t xml:space="preserve">For graduate students at UHM or UHH who graduated from a Hawaiʻi high school. Must maintain minimum 3.0 GPA and show a long-term committment to conservation in Hawaiʻi. </t>
  </si>
  <si>
    <t>Prority: Dec 1st, Final: Jan 6th</t>
  </si>
  <si>
    <t>$18,924 a year, tuition remission, and $5,000 in attendance and research costs</t>
  </si>
  <si>
    <t>http://www.hear.org/announcements/pdfs/20120412dnremfellowship.pdf</t>
  </si>
  <si>
    <t>Hawai'i Audubon Society</t>
  </si>
  <si>
    <t>Student grant for research in Hawaiian or Pacific natural history, with priority given to dryland forests or aeolian systems in Hawai‘i.</t>
  </si>
  <si>
    <t xml:space="preserve">Open to graduate and doctoral candidates.  Submit application (shorter than 10 pgs) outlining project, methods, budget, CV, two letters of recommendation etc.    Research must be in Hawaii (see Description) </t>
  </si>
  <si>
    <t>https://www.hawaiiaudubon.org/grants</t>
  </si>
  <si>
    <t>Hawaiʻi Community Foundation Scholarship Common Application</t>
  </si>
  <si>
    <t>The Hawai'i Community Foundation offers a broad range of scholarships and opportunities. To apply, you must fill out their common application. Their system will match you with scholarships that you are eligible for, based on your information. Scholarships support students who are pursuing degrees from colleges and universities, as well as those obtaining career and technical education at a community college. In 2020, the average scholarship award was over $6,000 per student. Scholarships are available to all disciplines, undergraduate and graduate students.</t>
  </si>
  <si>
    <t xml:space="preserve">Each scholarship has specific eligibility criteria defined by the donor when the fund is established. General criteria that apply to most scholarships include:
    Be a resident of the State of Hawai‘i
    Demonstrate financial need
    Attend an accredited two or four year not for profit institution within the United States as either an undergraduate or graduate student
    Be a full-time student as determined by your institution
    Maintain a minimum 2.7 GPA (unless otherwise stated)
</t>
  </si>
  <si>
    <t>January 31 (repeats annually).</t>
  </si>
  <si>
    <t>Variable, depending on opportunities that you match with based on your responses.</t>
  </si>
  <si>
    <t>https://www.hawaiicommunityfoundation.org/grants-and-scholarships-for-community-causes-and-students</t>
  </si>
  <si>
    <t>Hawaii Sea Grant Fellowship</t>
  </si>
  <si>
    <t>The Hawaiʻi Sea Grant Graduate Fellowship Program provided skills training to graduate students preparing to become scientists and coastal and ocean resource managers through opportunities to engage in outreach, science communication, and informal education. The goal of this program is to develop well-rounded scientists versed not only in research but also outreach and science communication. Full-time graduate students working toward advanced degrees related to the marine or coastal sciences receive a paid graduate research assistantship position. Graduate fellows are expected to make good progress toward their degrees, remain in good academic standing, and participate in research that provides them with thesis and dissertation material. Additionally, graduate fellows conduct education and outreach activities to disseminate their work to a variety of stakeholders, including the general public, scientists, resource agencies, and other local decision-makers.</t>
  </si>
  <si>
    <t>Graduate students enrolled in an accredited University in the United States. Focusing on marine and coastal research.</t>
  </si>
  <si>
    <t>Opens: Jan. 15, 2022</t>
  </si>
  <si>
    <t>$35,000/year. Distributed through the foundation.</t>
  </si>
  <si>
    <t>Hawaii Sea Grant</t>
  </si>
  <si>
    <t>Herman's Garden Seed Donation Program</t>
  </si>
  <si>
    <t>Each year, Seed Savers Exchange donates seeds to hundreds of organizations and gardens in need through its Herman's Garden Seed Donation Program. Groups that qualify for seed donations include: Community and educational groups who will freely share the harvest
 Community and educational groups who will save seed for others in need
 Non-profits, schools, community gardens, and educational programs</t>
  </si>
  <si>
    <t>Community and educational groups, schools, and non-profits</t>
  </si>
  <si>
    <t>Seeds, non-monetary</t>
  </si>
  <si>
    <t>http://heea.org/resource/about.aspx?s=123095.0.0.89929</t>
  </si>
  <si>
    <t>Hispanic Scholarship Fund</t>
  </si>
  <si>
    <t>The HSF Scholarship is designed to assist students of Hispanic heritage obtain a college undergraduate or graduate degree</t>
  </si>
  <si>
    <t>Applicants must be members of the Hispanic Scholarship Program.                                                                                                                                                                                                 Eligible candidates:
Graduating high school seniors
Undergraduate students (all years)
Community college students transferring to four-year universities
Graduate students (law school, medical school, MBA, and all other full-time masters or PhD programs)</t>
  </si>
  <si>
    <t>Mid-February</t>
  </si>
  <si>
    <t xml:space="preserve">Awards are based on merit; amounts range from $500 to $5,000, based on relative need, among the Scholars selected.
</t>
  </si>
  <si>
    <t xml:space="preserve">https://www.hsf.net/scholarship
</t>
  </si>
  <si>
    <t>Hoʻomau Foundation Scholarship</t>
  </si>
  <si>
    <t xml:space="preserve">The Hoʻomau Foundation Scholarship is meant to support Pacific Islander students/teachers who participates in or promotes some form of cultural engagment within their communities. </t>
  </si>
  <si>
    <t>--Must be of Pacific Islander decent --Must be actively engaged with some form of Pacific Islander cultural perpetuatoion --Must be enrolled full-time in either a 2 year or 4-year university in the United States upon receipt of the funding --Must be a U.S. citizen and leagly reside in the U.S. --A minimum GPA of 2.5 --Must sumbit an 800 word essay and 2 letters of reccomendation --Must be willing to promote the Hoʻomau Foundation's mission</t>
  </si>
  <si>
    <t xml:space="preserve">Up to $2,500 </t>
  </si>
  <si>
    <t>https://www.hoomaufoundation.org/home
https://www.hoomaufoundation.org/apply</t>
  </si>
  <si>
    <t>Hoʻonaʻauao Higher Education Scholarship Program</t>
  </si>
  <si>
    <t>and allows access to mentoring and workshops</t>
  </si>
  <si>
    <t>Must be Native Hawaiian and enrolled at any UH campus. Need to complete the FAFSA and one letter of recommendation as well as maintain a 3.0 GPA.</t>
  </si>
  <si>
    <t>https://www.oha.org/scholarships/</t>
  </si>
  <si>
    <t>HOLOHIL</t>
  </si>
  <si>
    <t>Supports endangered species research and educational work. Grant aims to offer Holohil transmitters at a reduced (or no) cost to projects deserving of support.</t>
  </si>
  <si>
    <t xml:space="preserve">The Holohil Grant Program is available to conservation professionals and researchers from anywhere in the world.
All we ask in return is a short (approx. one-page) report/update with photos of your work using our transmitters which we can post on the Holohil Grant Recipients page.  Application no more than 500 words. </t>
  </si>
  <si>
    <t xml:space="preserve">4 quarters of applications and repeats each year. Application Deadlines: Jan 15th, April 15th, July 15th, and OCtober 15th.  Notification of award two months after application deadline. </t>
  </si>
  <si>
    <t xml:space="preserve">Holohil will be supporting projects by donating up to CAD$2,500.00 toward the purchase of Holohil transmitters.  We will also pay all shipping charges (Note: importation duties and taxes are the receiver’s responsibility). </t>
  </si>
  <si>
    <t xml:space="preserve">Grant Program </t>
  </si>
  <si>
    <t>https://www.holohil.com/grant-program/</t>
  </si>
  <si>
    <t>J. Berman Memorial Grant for Sea Turtle Conservation</t>
  </si>
  <si>
    <t>Funding to support a sea turtle conservation field work, not conservation research. A conservation plan should be clearly defined to detail the actual conservation activity and the anticipated outputs and outcomes. The applicant should clearly state to whom and how the results of the conservation activity will be communicated to resource managers or regulatory agencies.</t>
  </si>
  <si>
    <t>Qualified woman of any age</t>
  </si>
  <si>
    <t>https://www.wdhof.org/scholarship/j-berman-memorial-grant-for-sea-turtle-conservation</t>
  </si>
  <si>
    <t>J. Philip Keillor Wisconsin Coastal Management-Sea Grant Fellow</t>
  </si>
  <si>
    <t>The Wisconsin Sea Grant College Program and the Wisconsin Coastal Management Program seek postdoctoral and post-master’s candidates interested in tackling science and policy challenges related to increasing coastal community resilience across the Great Lakes region, with a focus on Wisconsin and Minnesota’s Lake Superior shoreline. Together, these programs will host this state Science-Policy Fellow position, named in honor of a longtime Sea Grant coastal engineering expert Phil Keillor, to celebrate his legacy in building resilience in Wisconsin communities. The Fellow will work closely with Wisconsin Coastal Management Program’s staff, Sea Grant’s climate and tourism outreach specialist, University of Wisconsin-Madison’s Division of Extension staff, and coastal engineers, scientists, local government representatives, and researchers from a variety of fields to tackle the important challenge of connecting science related to coastal hazards with communities that benefit from the information.</t>
  </si>
  <si>
    <t>Any student or postgraduate who will have graduated in the past five years with a degree in an applicable field (see above) is eligible to apply. Fellows must have completed all degree requirements before starting the fellowship.</t>
  </si>
  <si>
    <t>Stipend and Expenses Annual stipends are dependent on the Fellow’s academic background, with post master’s Fellows earning $40,000 and postdoctoral Fellows earning $55,000, both with additional benefits (see - http://www.ohr.wisc.edu/benefits/new-emp/grad.aspx). Fellows will be allotted up to $2,000 to cover fellowshiprelated travel and can include conferences. Additional travel associated with the fellowship may be covered by the host agency at the agency’s discretion.</t>
  </si>
  <si>
    <t>https://www.seagrant.wisc.edu/wp-content/uploads/2021/09/Wisconsin-Keillor-CHAOS-Fellowship-Announcement.pdf</t>
  </si>
  <si>
    <t>John A. Knauss Marine Policy Fellowship Program</t>
  </si>
  <si>
    <t>The Sea Grant Knauss Fellowship provides a unique educational and professional experience to graduate students who have an interest in ocean, coastal and Great Lakes resources and in the national policy decisions affecting those resources. The Fellowship, named after one of Sea Grant's founders and former NOAA Administrator John A. Knauss, matches highly qualified graduate students with "hosts" in the legislative and executive branch of government located in the Washington, D.C. area, for a one year paid fellowship.</t>
  </si>
  <si>
    <t>Be enrolled towards a degree in a graduate program at any point between the onset of the 2020 Fall Term (quarter, trimester, semester, etc.) and February 19, 2021.
The graduate degree must be through an accredited institution of higher education in the United States or U.S. territories.
Students are eligible regardless of nationality; domestic and international students at accredited U.S. institutions may apply.
Have an interest in ocean, coastal and Great Lakes resources and in the national policy decisions affecting those resources.</t>
  </si>
  <si>
    <t>The application period for 2022 fellowships is now closed. Check back Fall 2021 for information on 2023 fellowships. (Deadline due each February)</t>
  </si>
  <si>
    <t>https://seagrant.noaa.gov/Knauss-Fellowship-Program</t>
  </si>
  <si>
    <t>Joseph &amp; Alice Duarte Memorial Fund</t>
  </si>
  <si>
    <t>This fund was started in 2002 by Patrick Duarte to honor his parents Joseph &amp; Alice Duarte. The Joseph &amp; Alice Duarte Memorial Fund benefits applicants of Hawaii Island, especially those that are graduates of Holualoa Elementary School.</t>
  </si>
  <si>
    <t>--Must be a resident of the State of Hawai’i –Must demonstrate financial need –Must attend an accredited, two or four year institution within the US –Must attend as a full-time student –Must be an undergraduate or graduate student –Must be from the North or South Kona districts of the island of Hawai‘i –Must have a minimum GPA of 2.7 -- Preference given to graduates of Holualoa Elementary School</t>
  </si>
  <si>
    <t>Janurary 2022</t>
  </si>
  <si>
    <t>Keaholoa Stem Scholars Program</t>
  </si>
  <si>
    <t>Provides funded research and mentorship as well as academic support and access to various school supplies</t>
  </si>
  <si>
    <t>Must be a ethnic minority student enrolled at UH Hilo full time with adavanced standing and a focus in STEM disciplines. Must be able to tutor English, Math, and STEM fields. Must maintain a 2.5 GPA.</t>
  </si>
  <si>
    <t>$2,000 a year in the form of a stipend</t>
  </si>
  <si>
    <t>https://hilo.hawaii.edu/keaholoa/</t>
  </si>
  <si>
    <t>Kulana Noi'i Award</t>
  </si>
  <si>
    <t>Funding for biocultural community engagement projects in Hawai'i</t>
  </si>
  <si>
    <t>Graduate Students at UH Hilo in TCBES or Heritage Management Programs, living in Hawai'i, doing relevant biocultural work, and have a faculty mentor</t>
  </si>
  <si>
    <t>09/29/2021 Looks new?</t>
  </si>
  <si>
    <t>$500-$1000</t>
  </si>
  <si>
    <t>Kūlana Noiʻi Community Engagement Student Research Award (google.com)</t>
  </si>
  <si>
    <t>Libbie H. Hyman Memorial Scholarship</t>
  </si>
  <si>
    <t>Provides assistance to students to take courses or to pursue research on invertebrates at a marine, freshwater, or terrestrial field station. The Hyman Grant is intended to help support a first meaningful field-station experience for a first- or second-year graduate student, or an advanced undergraduate.</t>
  </si>
  <si>
    <t xml:space="preserve">- Must be a graduate student
- attend a university or a four-year college
- not be attending high school currently
- full-time and part-time students
- students studying Biology, Marine Biology
</t>
  </si>
  <si>
    <t>~$3448</t>
  </si>
  <si>
    <t>http://sicb.org/grants/hyman/</t>
  </si>
  <si>
    <t xml:space="preserve">Lindbergh Grants </t>
  </si>
  <si>
    <t>Open to individuals for research or public education projects, not affiliated organizations for institutional programs. The Foundation does not provide support for overhead costs of organizations, tuition or scholarships. The Foundation welcomes candidates who may or may not be afiiliated with an academic, non-profit or for-profit organization. Candidates for grants are not required to hold any graduate or postgraduate academic degrees. The Lindbergh Grants Program is international in scope. All letters, applications, endorsers reports, and required progress and final reports must be submitted in English.</t>
  </si>
  <si>
    <t xml:space="preserve">Open to all individuals for research or public education projects. </t>
  </si>
  <si>
    <t xml:space="preserve">Second Thursday in June </t>
  </si>
  <si>
    <t xml:space="preserve">Up to 10,580 </t>
  </si>
  <si>
    <t>https://www.collegescholarships.com/scholarships/detail/86225</t>
  </si>
  <si>
    <t>Louis Agassiz Fuertes Award</t>
  </si>
  <si>
    <t>Funding for any kind of ornithological research costs happening anywhere in the world; cannot be used for salary, but a living stipend is okay.</t>
  </si>
  <si>
    <t>Master's &amp; Ph.D. students, Post-Docs, young professionals doing any kind of avian research.</t>
  </si>
  <si>
    <t>February 2022 Annual</t>
  </si>
  <si>
    <t>Research Grants | Wilson Ornithological Society (wilsonsociety.org)</t>
  </si>
  <si>
    <t>Malouf Marine Studies Scholarship</t>
  </si>
  <si>
    <t>The Malouf Scholarship is awarded to support graduate students who combine societally relevant research with education or public engagement. There are no restrictions on the discipline, which may include, but is not limited to: biological, geological, physical and chemical sciences; marine resource management and policy; legal studies; marine resource economics; social sciences; engineering; geology; education or public health. Oregon Sea Grant awards two Malouf Scholarships annually to one master’s or professional student and to one PhD student.</t>
  </si>
  <si>
    <t>The Robert E. Malouf Marine Studies Scholarship is for graduate students enrolled in a master's/professional or PhD program in any discipline at any college or university physically located in Oregon. Master's/professional degree students must be in the first year, or just beginning the second year, of their degree program at the time of award. PhD students can be in the first, second, or just beginning the third year of their degree program at the time of award.</t>
  </si>
  <si>
    <t>Application is now closed; Application is due every July;</t>
  </si>
  <si>
    <t>The award amount is not to exceed $10,800, and is disbursed in 12 monthly payments of $900. The scholarship is for one year and is not renewable. The scholarship may be used for tuition, supplies, research, travel for field work, attendance at professional and academic meetings, or general living expenses. How funds are used is at the discretion of the recipient.</t>
  </si>
  <si>
    <t>https://seagrant.oregonstate.edu/fellowships/malouf-marine-studies-scholarship</t>
  </si>
  <si>
    <t>Margaret A. Davidson Graduate Fellowship</t>
  </si>
  <si>
    <t>Through a research project, fellows address a key reserve management need to help scientists and communities understand coastal challenges that may influence future policy and management strategies. Specific fellowship benefits include the following:
The ability to develop meaningful cross-discipline research projects in conjunction with scientists, community leaders, and other organizations
Networking opportunities with the annual fellowship class of 29, plus the other professionals across the reserve system, NOAA, and community partners
Professional development and mentoring in a variety of disciplines, including facilitation and communication. Fellows will also have quarterly career-readiness training
The research reserves represent the apex of estuary science. At these coastal sites, fieldwork, research, and community engagement come together to create the scientific advances that change our communities and our world.</t>
  </si>
  <si>
    <t>Eligible applicants must be citizens or permanent residents of U.S. states or territories admitted to or enrolled in a full-time graduate program at a U.S. accredited college or university, working to obtain a master’s or doctoral degree. Applicants must plan to be enrolled for all of the first year, and the majority of the second year, of funding.</t>
  </si>
  <si>
    <t> NOAA anticipates an annual budget of up to $45,000 in direct costs. Direct costs should support the fellows and their research and may include stipend, supplies, travel, and tuition.</t>
  </si>
  <si>
    <t>https://coast.noaa.gov/nerrs/research/davidson-fellowship.html</t>
  </si>
  <si>
    <t>Marine Conservation Graduate Scholarship</t>
  </si>
  <si>
    <t xml:space="preserve">These scholarships are intended to support independent research and/or fieldwork at an accredited university; they will not support tuition, living expenses or student loan payments.  The applicant should clearly state how the intended use of the scholarship will advance marine conservation. A research proposal detailing the conservation objectives, methods, and anticipated results is required. 
</t>
  </si>
  <si>
    <t>Qualified graduate students of any age who are enrolled in an accredited graduate academic or research program in the field of marine conservation. Four scholarships specifically for women and two for either men or women.</t>
  </si>
  <si>
    <t>Six availiable scholarships, each awards $2000</t>
  </si>
  <si>
    <t>https://www.wdhof.org/scholarship/marine-conservation-scholarship-graduate</t>
  </si>
  <si>
    <t>Mark J. Glancey and John G. Gray LGBT Scholarship</t>
  </si>
  <si>
    <t>This award is for any openly gay, lesbian, bisexual or transgender student who are U.S. citizens or permanent residents.
Application requirements for the Mark J. Glancey and John G. Gray LGBT Scholarship are:
-Essay
-Application form
​</t>
  </si>
  <si>
    <t>Any openly gay, lesbian, bisexual, or transgender student in the US.</t>
  </si>
  <si>
    <t>One award offered annually, deadline is January 15.</t>
  </si>
  <si>
    <t>small grant ($1000)</t>
  </si>
  <si>
    <t xml:space="preserve">https://www.unigo.com/scholarships/all/mark-j--glancey-and-john-g--gray-lgbt-scholarship
</t>
  </si>
  <si>
    <t>Marshall scholarship</t>
  </si>
  <si>
    <t>In appointing Scholars the selectors will look for candidates who have the potential to excel as scholars, as leaders and as contributors to improved UK-US understanding. Assessment will be based on academic merit, leadership potential and ambassadorial potential.</t>
  </si>
  <si>
    <t>Be citizens of the United States of America (at the time they apply for a scholarship);</t>
  </si>
  <si>
    <t>September 28th</t>
  </si>
  <si>
    <t>The total value of a Marshall Scholarship varies according to the circumstances (place of residence, selected university, etc.) of each Scholar but the figure tends on average to be about £38,000 a year.</t>
  </si>
  <si>
    <t>http://www.marshallscholarship.org/apply/criteria-and-who-is-eligible</t>
  </si>
  <si>
    <t>Mohamed bin Zayed Species Conservation Fund</t>
  </si>
  <si>
    <t>The Fund has been established to provide targeted grants to individual species conservation initiatives, recognize leaders in the field and elevate the importance of species in the broader conservation debate. Its focus is global and eligibility for grants will extend to all plant, animal and fungi species conservation efforts, without discrimination on the basis of region or selected species. However, it is very competitive indeed with only around 12% of applicants in 2019 receiving a grant.</t>
  </si>
  <si>
    <t>Anyone directly involved in species conservation can apply to the Fund for a grant.</t>
  </si>
  <si>
    <t>The Fund will receive and consider applications at any time, but please note that applications will be reviewed at regular review panel and board meetings. For more information on the timetable for the submission of applications, please refer to the applications timetable page. Please ensure that you submit your application in good time as the Fund cannot be held responsible for applications which are recieved after the deadline. Applications which are received late will automatically be reviewed in the following round.</t>
  </si>
  <si>
    <t>The Fund will provide grants up to a maximum of $25,000 per project.</t>
  </si>
  <si>
    <t>https://www.speciesconservation.org/grants/</t>
  </si>
  <si>
    <t>Nā Ho‘okama a Pauahi</t>
  </si>
  <si>
    <t>.</t>
  </si>
  <si>
    <t>--Must be an undergraduate or graduate student who demonstrates financial need --Must be a Hawaii island resident --Must be a full time student</t>
  </si>
  <si>
    <t>Janurary 28, 2022</t>
  </si>
  <si>
    <t>Na Hookama A Pauahi Scholarship</t>
  </si>
  <si>
    <t>A scholarship to nurture the dreams of Native Hawaiian learners to grow as ‘ōiwi leaders.</t>
  </si>
  <si>
    <t>Students currently enrolled in an accredited University or College. Kamehameha Schools’ admissions policy is to give preference to applicants of Hawaiian ancestry to the extent permitted by law.
The scholarship is available to undergraduate and graduate students enrolled in a two or four year accredited university or community college. FAlthough applicants are encouraged to study study in the Hawaiian Islands, funding is available to students studying outside of the state.</t>
  </si>
  <si>
    <t>Undergradute Community College- up to $750/semester. 
Undergraduate University- up to $2,500/semester. 
Graduate University- up to $3,500/semester.</t>
  </si>
  <si>
    <t>This is a scholarship.</t>
  </si>
  <si>
    <t>KSBE.edu
https://www.ksbe.edu/apply/financial_aid/college_scholarships/ks_college_scholarships/#award-opportunities</t>
  </si>
  <si>
    <t>National Fish &amp; Wildlife Foundation: Hawaii Conservation Program</t>
  </si>
  <si>
    <t>Grant awarding organizations actively working to reduce native forest bird extinction risk and cultivate healthy coral reefs in Maui Nui, funding the cost of implementing these projects. Work must be conducted in eligible coral reef or bird habitats on Hawai'i Island, Maui,Lanai, Moloka'i, O'ahu, or Kaua'i</t>
  </si>
  <si>
    <t>Educational institutions, government agencies, or non-profits conducting research directly meeting program goals. A graduate student working in one of these agencies could get their conservation research funded by extension.</t>
  </si>
  <si>
    <t>10/25/2021 for 2022. Also held last year.</t>
  </si>
  <si>
    <t xml:space="preserve">Between $50,000 and $200,000 distributed to educational institution, government agency, or non-profit </t>
  </si>
  <si>
    <t>Hawaiʻi Conservation Program 2022 Request for Proposals | NFWF
https://www.nfwf.org/programs/hawaii-conservation-program/hawaii-conservation-program-2022-request-proposals</t>
  </si>
  <si>
    <t>National Gardens Club</t>
  </si>
  <si>
    <t>NGC is proud of its college scholarship program which offers financial aid to students majoring in fields of study related to horticulture and the environment</t>
  </si>
  <si>
    <t xml:space="preserve">Must be a US Citizen or Permanent Legal Resident of the United States.
International or Foreign Exchange Students are not eligible.
Doctoral program students are not eligible.
Must be attending school full-time as defined by NGC; Graduate students must be enrolled for a minimum of 9 graded hours of classes; Must have a cumulative GPA of at least 3.25 (on a 4.0 scale).
Must be planning a career related to gardening, landscape design, environmental issues, floral design or horticulture.
</t>
  </si>
  <si>
    <t xml:space="preserve">2/1/2021 Annual </t>
  </si>
  <si>
    <t>https://gardenclub.org/college-scholarships#collapseProgramGuidelines1</t>
  </si>
  <si>
    <t>National Geographic Early Career Scholarship</t>
  </si>
  <si>
    <t>Designed to offer individuals with less than five years of experience with an opportunity to lead a project for one year or less</t>
  </si>
  <si>
    <t>Early career conservationist/scientist at any institution</t>
  </si>
  <si>
    <t>end of April (annually)</t>
  </si>
  <si>
    <t>$5k-$10k</t>
  </si>
  <si>
    <t>https://www.nationalgeographic.org/funding-opportunities/grants/</t>
  </si>
  <si>
    <t>The U.S. Environmental Protection Agency (EPA), is seeking applications proposing to accelerate water innovation, information availability, and engagement to advance clean and safe water reuse goals, promote better understanding of the Nation’s water and wastewater treatment and infrastructure, and enhance the availability and efficient use of water resources through water reuse. This request for applications (RFA) is intended to address multiple water reuse sources and applications to support national efforts to reduce technological and institutional barriers for expanded water reuse.</t>
  </si>
  <si>
    <t>Public and private nonprofit institutions and public and private universities and colleges located 
in the United States and its territories or possessions are eligible. Foreign entities, States, the 
District of Columbia, State and local government departments, territories, possessions, and 
Federally Recognized Indian Tribal Governments of the U.S., are not eligible to apply under this 
Request for Applications (RFA). Profit-making firms and individuals are not eligible to receive 
assistance agreements from the EPA under this program. See full announcement for more details</t>
  </si>
  <si>
    <t>: Approximately $6,492,000 total in federal funds for all awards.
Potential Federal Funding per Award: Up to a total of $3,246,000 in federal funds, including 
direct and indirect costs, with a maximum duration of 4 years. Each applicant must contribute 
a minimum 25% non-federal cost share/match of the federal funds awarded which may 
include in-kind contributions (see Section III.B. for more detail</t>
  </si>
  <si>
    <t xml:space="preserve"> Cooperative Agreement</t>
  </si>
  <si>
    <t>Native Agriculture and Food Systems Scholarship</t>
  </si>
  <si>
    <t>The Native Agriculture and Food Systems Scholarship program encourages more Native American, Alaska Native, and Native Hawaiian college students to enter agriculture and food systems fields so that they can better assist their communities with their food systems efforts.</t>
  </si>
  <si>
    <t xml:space="preserve">- Applicants must be full-time undergraduate or graduate students majoring in an agricultural-related field, or be able to demonstrate how their degree program relates to Native food systems.
- Applicants must be tribally-affiliated and able to provide documentation.
- Applicants must have at least a 2.75 GPA.
- Applicants must demonstrate a commitment to helping their community reclaim local food system control.
</t>
  </si>
  <si>
    <t>The foundation will award 20-25 grants ranging betweem $1000-$1500</t>
  </si>
  <si>
    <t>https://www.firstnations.org/rfps/native-agriculture-and-food-systems-scholarship/</t>
  </si>
  <si>
    <t>NOAA Coastal Management Fellowships</t>
  </si>
  <si>
    <t>The Coastal Management and Digital Coast Fellowship provides on-the-job education and training opportunities in coastal resource management and policy for post-graduate students. As a fellow in this position you will also provide project assistance to state coastal zone management programs. The program matches post-graduate students with state coastal zone programs to work on projects proposed by the state and selected by the fellowship sponsor, the National Oceanic and Atmospheric Administration Coastal Services Center.</t>
  </si>
  <si>
    <t>This two-year opportunity offers a competitive salary, medical benefits, and travel and relocation expense reimbursement. If you are a student who will complete a master's or other advanced degree in natural resource management or environmental-related studies at an accredited U.S. university in the year prior to applying, you are eligible. Students from a broad range of environmental programs are encouraged to apply; however, students from non-U.S. institutions are not eligible.</t>
  </si>
  <si>
    <t>The next deadline for this fellowship is expected to be in January 2022 and will be announced Fall 2021.</t>
  </si>
  <si>
    <t>https://seagrant.oregonstate.edu/fellowships/noaa-coastal-management-digital-coast-fellowships</t>
  </si>
  <si>
    <t>NOAA Coral Reef Management Fellowships</t>
  </si>
  <si>
    <t>The National Coral Reef Management Fellowship Program is a partnership between Nova Southeastern University’s National Coral Reef Institute, NOAA’s Coral Reef Conservation Program, the U.S. Department of Interior Office of Insular Affairs, and the U.S. Coral Reef All Islands Committee.
The program recruits Coral Reef Management Fellows for the seven U.S. coral reef jurisdictions (American Samoa, the Commonwealth of the Northern Mariana Islands, Florida, Guam, Hawaii, Puerto Rico, and the U.S. Virgin Islands) to address current capacity gaps and to build longer-term capacity in these locations. This is done by placing highly qualified individuals whose education and work experience meet each jurisdiction’s specific coral reef management needs. The program’s goal is to develop a thriving collaborative fellowship program that builds excellent next-generation leaders and capacity for effective local coral reef ecosystem management.</t>
  </si>
  <si>
    <t>Applicants must be a U.S. citizen or permanent resident.
Applicants typically have a master’s degree and two years of work experience OR a bachelor’s degree and four years of experience. Applicants with a doctorate or law degree are also eligible to apply.
Previous experience in participating jurisdictions is desired, but not required.
Jurisdictions may require additional or alternate skills, such as a social science background with human dimensions of natural resource management, outreach and education and/or social marketing.
Jurisdictions may set other specific eligibility requirements which are provided during the recruitment process.
Applicants may apply for more than one jurisdictional position, but a separate application must be submitted for each position.</t>
  </si>
  <si>
    <t>The next deadline for this fellowship is expected to be in January 2023</t>
  </si>
  <si>
    <t>Fellows receive a non-negotiable annual salary that varies depending on location.
Fellows receive a benefits package that includes paid local and federal government holidays, leave, and medical benefits.
Funding is also provided to support professional development activities relevant to the fellowship.</t>
  </si>
  <si>
    <t>https://coralreef.noaa.gov/education/fellowship.html</t>
  </si>
  <si>
    <t>NSF  National Institute of Food and Agriculture Plant Biotic Interactions Program</t>
  </si>
  <si>
    <t>General research funds for reserach on interactions between plants and symbionts, pathogens, and pests</t>
  </si>
  <si>
    <t>1862 Land-Grant Institutions, 1890 Land-Grant Institutions, 1994 Land-Grant Institutions, For-profit Organizations, Hispanic-Serving Institutions, Individuals, Native American Tribal Orgs, not Federally recognized Tribal Governments, Nonprofits with 501(c)(3) IRS status, Nonprofits without 501(c)(3) IRS status, Private Institutions of Higher Ed, Small Business, State Agricultural Experiment Stations, State Controlled Institutions of Higher Ed</t>
  </si>
  <si>
    <t>$8,000,000 total</t>
  </si>
  <si>
    <t>https://nifa.usda.gov/funding-opportunity/nsf-nifa-plant-biotic-interactions-program-pbi</t>
  </si>
  <si>
    <t>NSF Graduate Research Fellowship Program</t>
  </si>
  <si>
    <t xml:space="preserve">The NSF GRFP recognizes and supports outstanding graduate students in NSF-supported STEM disciplines who are pursuing research-based master’s and doctoral degrees at accredited US institutions. 
The funding is for research based Masters of PHD programs in the GRFP -supported fields. This fellowship is through the NSF. It is a highly sought after fellowship. If you are a graduate student you can only apply once. Its advisibale to do time your schooling, expertise, and funds inorder to get the best chance. </t>
  </si>
  <si>
    <t xml:space="preserve">
Be a U.S. citizen, national, or permanent resident
Intend to enroll or be enrolled in a research-based master’s or doctoral degree  program in an eligible Field of Study in STEM or STEM education
Have never previously accepted a Graduate Research Fellowship
If previously offered a Graduate Research Fellowship, have declined by the acceptance deadline
Have never previously applied to GRFP while enrolled in a graduate degree program
Have never earned a doctoral or terminal degree in any field
Have never earned a master’s or professional degree in any field, or completed more than one academic year in a graduate degree-granting program, unless (i) returning to graduate study after an interruption of two or more consecutive years immediately preceding the application deadline, and; (ii) not enrolled in a graduate degree program at the application deadline
Not be a current NSF employee</t>
  </si>
  <si>
    <t>Deadline dependent upon field of study but between October 18 -- 29. This is an annual competetion.</t>
  </si>
  <si>
    <t>The five-year fellowship includes three years of financial support including an annual stipend of $34,000 and a cost of education allowance of $12,000 to the institution.</t>
  </si>
  <si>
    <t>https://www.nsfgrfp.org/
https://beta.nsf.gov/funding/opportunities/nsf-graduate-research-fellowship-program-grfp
Dear Colleague Letter : NSF Graduate Research Fellowship Program (GRFP) - Graduate Research Internship Program (GRIP) (nsf18069) | NSF - National Science Foundation</t>
  </si>
  <si>
    <t>NSF Graduate Research Fellowship Program (GRFP) - Graduate Research Internship Program (GRIP)</t>
  </si>
  <si>
    <t>Professional development through internships developed in partnership with federal agencies. Fellows participate in mission-related, collaborative research under the guidance of host research mentors at federal facilities and national laboratories.</t>
  </si>
  <si>
    <t>Open to active Fellows who have completed at least one year of their graduate program at the time of application and will retain their active status for at least 12 months following the application submission deadline. They must be certified by the GRFP Institution to be making satisfactory progress towards their degrees, and have fulfilled all GRFP reporting requirements. For some agencies, Fellows must be U.S. citizens.</t>
  </si>
  <si>
    <t>GRIP applications are due December 4 and May 6.</t>
  </si>
  <si>
    <t>Internship allowance of $5,000 through their GRFP institution to cover travel and research costs associated with the GRIP internship project</t>
  </si>
  <si>
    <t>https://nsf.gov/pubs/2018/nsf18069/nsf18069.jsp</t>
  </si>
  <si>
    <t>NSF Non-Academic Research Internships for Graduate Students (INTERN) Supplemental Funding Opportunity</t>
  </si>
  <si>
    <t>Fostering the growth of a globally competitive and diverse research workforce and advancing the scientific and innovation skills of the Nation is a strategic objective of the National Science Foundation (NSF). The Nation's global competitiveness depends critically on the readiness of the Nation's Science, Technology, Engineering and Mathematics (STEM) workforce and NSF seeks to continue to invest in programs that directly advance this workforce. As part of this effort, a supplemental funding opportunity is available in fiscal year FY 2020 to provide support for non-academic research internships for graduate students to support career opportunities in any sector of the U.S. economy</t>
  </si>
  <si>
    <t>graduate students must have completed at least one academic year in their graduate programs (master's or doctoral) and be making satisfactory progress towards the completion of their degrees.</t>
  </si>
  <si>
    <t>June 8th</t>
  </si>
  <si>
    <t>The total amount of funding requested must not exceed $55,000 per student per six-month period.</t>
  </si>
  <si>
    <t>https://www.nsf.gov/pubs/2018/nsf18102/nsf18102.pdf</t>
  </si>
  <si>
    <t>NSF Ocean Technology and Interdisciplinary Coordination (OTIC) Program</t>
  </si>
  <si>
    <t>The (OTIC) Program supports a broad range of research and technology development activities. Unsolicited proposals are accepted for instrumentation development that has broad applicability to ocean science research projects and that enhance observational, experimental or analytical capabilities of the ocean science research community.</t>
  </si>
  <si>
    <t>Academic / Research U.S. institutions, including universities and two- and four-year colleges (including community colleges) accredited in, and having a campus located in the United States, acting on behalf of their faculty members;</t>
  </si>
  <si>
    <t>Feb. 15th, 2022</t>
  </si>
  <si>
    <t>TBD based on project</t>
  </si>
  <si>
    <t>Standard Grant (by NSF definition)</t>
  </si>
  <si>
    <t>https://beta.nsf.gov/funding/opportunities/ocean-technology-and-interdisciplinary-coordination</t>
  </si>
  <si>
    <t>NSF: Division of Environmental Biology (DEB)</t>
  </si>
  <si>
    <t>General research funds for anyone conducting research on evolutionary and ecological processes, particularly studies that take an interdisciplinary approach</t>
  </si>
  <si>
    <t>Must be associated with an institution of higher education in the US or an international branch of a US institutuion, or a non-profit institution in the US</t>
  </si>
  <si>
    <t>Proposals accepted year-round</t>
  </si>
  <si>
    <t>$100 million allocated among about 120 new awards</t>
  </si>
  <si>
    <t>https://beta.nsf.gov/funding/opportunities/division-environmental-biology-deb</t>
  </si>
  <si>
    <t>Ocean Wishes Basic Dive Training Grant</t>
  </si>
  <si>
    <t>Up to ten basic dive training grants offered for those who wish to begin their dive training. The grants include funding for dive training and up to $500 for dive gear. Dive training must culminate in a certification from a nationally recognized diver-training agency.</t>
  </si>
  <si>
    <t>A woman of any age and background who wishes to begin her dive training through a PADI scuba certification course</t>
  </si>
  <si>
    <t>$1,000 for PADI Scuba Certification Course</t>
  </si>
  <si>
    <t>https://www.wdhof.org/scholarship/basic-dive-training-grants</t>
  </si>
  <si>
    <t>Our World-Underwater Scholarship Society National Park Service (NPS) Research Internship</t>
  </si>
  <si>
    <t>Opportunity to work with leading archaeologists, underwater photographers, and scientists in the National Park Service and other agencies in the American state and federal government. Specific work projects will be determined based upon interests of the intern as well as the needs of associated projects. Typical projects may include underwater archaeology or filming/photography work with the Submerged Resources Center; biological assessments of coral reefs or kelp forests in places like Dry Tortugas National Park or Channel Islands; assistance with training at national training seminars for NPS divers; interpretation and outreach/education with parks like Biscayne National Park; or public safety diving with our law enforcement rangers at numerous parks throughout the system.</t>
  </si>
  <si>
    <t>Current or recently graduated student. Scuba certification required, with at least advanced open water certification; minimum of 50 logged dives and current dive physical. US Citizenship Preferred; applicant must be between 20-28 at the start of the internship</t>
  </si>
  <si>
    <t>January 15 (annually)</t>
  </si>
  <si>
    <t>Stipend and necessary dive equipment provided</t>
  </si>
  <si>
    <t>https://www.owuscholarship.org/sites/default/files/internships/documents/description-nps-2018-final.pdf</t>
  </si>
  <si>
    <t>Out to Innovate Scholarship</t>
  </si>
  <si>
    <t>Award scholarships from Out to Innovate for LGBTQ+ students currently enrolled in STEM and is meant to encourage students to be out in their careers and support diversity in the STEM workforce</t>
  </si>
  <si>
    <t>Applicant must have 2 years at a University, be studing STEM, identify as LGBTQ+, and actively participate in LGBTQ+ organizations.</t>
  </si>
  <si>
    <t xml:space="preserve">Out To Innovate Scholarships for LGBTQ+STEM Students
</t>
  </si>
  <si>
    <t>NOGLSTP established the Out To Innovate Scholarships for LGBTQ STEM students which are intended for undergraduate and graduate students pursuing degrees in science, technology, engineering, or mathematics (STEM) programs</t>
  </si>
  <si>
    <t xml:space="preserve">One scholarship will go to an undergraduate student, and one will go to a graduate/professional level student. Applicants must have successfully completed a minimum of two years of post-high school education at an accredited college or university, have a minimum 3.0 GPA, a declared major in an accredited STEM or STEM-related teaching field and be an active supporter of and participant in programs or organizations that promote LGBTQ inclusion and visibility. </t>
  </si>
  <si>
    <t>https://www.noglstp.org/scholarship-brochure.pdf</t>
  </si>
  <si>
    <t>Partners for Fish and Wildlife</t>
  </si>
  <si>
    <t>Voluntary, incentive-based program that provides direct technical assistance and financial assistance in the form of cooperative and grant agreements to private landowners to restore and conserve fish and wildlife habitat for the benefit of federal trust resources.</t>
  </si>
  <si>
    <t>Independent school districts
Unrestricted
County governments
Nonprofits that do not have a 501(c)(3) status with the IRS, other than institutions of higher education
State governments
Individuals
Public and State controlled institutions of higher education
Native American tribal governments (Federally recognized)
Special district governments
Native American tribal organizations (other than Federally recognized tribal governments)
Private institutions of higher education
Nonprofits having a 501(c)(3) status with the IRS, other than institutions of higher education
Others (see text field entitled "Additional Information on Eligibility" for clarification)
Small businesses
Public housing authorities/Indian housing authorities
City or township governments
For profit organizations other than small businesses</t>
  </si>
  <si>
    <t xml:space="preserve">Sep 30, 2021  Applications are accepted on a rolling basis between October 1, 2020 and September 30, 2021.
</t>
  </si>
  <si>
    <t>Estimated Total Program Funding:	$57,000,000
Award Ceiling:	$750,000
Award Floor:	$1</t>
  </si>
  <si>
    <t xml:space="preserve">Cooperative Agreement
Grant
</t>
  </si>
  <si>
    <r>
      <rPr>
        <rFont val="Arial"/>
        <color rgb="FF4A86E8"/>
        <sz val="10.0"/>
        <u/>
      </rPr>
      <t xml:space="preserve">Search Grants | GRANTS.GOV
</t>
    </r>
    <r>
      <rPr>
        <rFont val="Arial"/>
        <color rgb="FF1155CC"/>
        <sz val="10.0"/>
        <u/>
      </rPr>
      <t>https://www.grants.gov/web/grants/search-grants.html</t>
    </r>
  </si>
  <si>
    <t>Pauahi Foundation Scholarships</t>
  </si>
  <si>
    <t xml:space="preserve">This is a scholarship program for classified, degree-seeking students attending a two- or four-year accredited institution* in the state of Hawaii or the mainland United States that is recognized by KS. Attending a two- or four-year accredited institution* in the state of Hawaii or the mainland United States that is recognized by KS. A full-time undergraduate or graduate student, as defined by their degree program. Half-time undergraduate or graduate students may be considered per individual scholarship requirements. Applicants are accepted for all subject areas and Kamehameha Schools’ admissions policy is to give preference to applicants of Hawaiian ancestry to the extent permitted by law. </t>
  </si>
  <si>
    <t>Students currently enrolled in an accredited University or College. Kamehameha Schools’ admissions policy is to give preference to applicants of Hawaiian ancestry to the extent permitted by law.</t>
  </si>
  <si>
    <t>Opens: Nov. 8, 2021
Closes: Dec. 23, 2021</t>
  </si>
  <si>
    <t>Dependant upon scholarships available and elegible for. Distributed by the UH Hilo Financial Aid Office</t>
  </si>
  <si>
    <t>This is a scholarship program.</t>
  </si>
  <si>
    <t>Pauahi Foundation</t>
  </si>
  <si>
    <t>Peter J. Rappa Sustainable Coastal Development Fellowship</t>
  </si>
  <si>
    <t xml:space="preserve">The fellowship was created in honor of Peter J. Rappa. There are three projects you could work on. 1)Preparing County of Kauai'i for flooding and ensuring community resilience. 2) developing a Public Engagement Strategy for the Hawai'i Sea Grant streamside Guide. 3)Prepare Hawai'i for transition to Renewable Energy Sources. </t>
  </si>
  <si>
    <t xml:space="preserve">All full-time graduate students currently enrolled in an accredited university college are eligible to apply. </t>
  </si>
  <si>
    <t>https://seagrant.soest.hawaii.edu/about/opportunities/</t>
  </si>
  <si>
    <t>PixelPlex Bi-Annual STEM Scholarship</t>
  </si>
  <si>
    <t>To help support and inspire students to pursue further education in the fields of science, technology, engineering and math (STEM), as well as economics and business.</t>
  </si>
  <si>
    <t>Must be a student</t>
  </si>
  <si>
    <t>Dec. 5th, 2021</t>
  </si>
  <si>
    <t>$2000 for education-related expenses</t>
  </si>
  <si>
    <t>https://pixelplex.io/scholarship/</t>
  </si>
  <si>
    <t>Quadratec Energize the Environment Grant</t>
  </si>
  <si>
    <t>Examples of Eligible Programs Trail building or restoration projects
 Park beautification events
 Litter prevention initiatives
 Earth study missions
 Sustainable land management activities
 Community environmental educational projects
 Youth educational engagement events</t>
  </si>
  <si>
    <t>Individuals or groups currently pursuing a program or initiative designed to benefit the environment are invited to apply for a $3,500 grant from Quadratec.</t>
  </si>
  <si>
    <t>June 30 and October 30.</t>
  </si>
  <si>
    <t>http://heea.org/resource/about.aspx?s=129721.0.0.89929</t>
  </si>
  <si>
    <t>R&amp;D Systems Scholarship Program</t>
  </si>
  <si>
    <t>Funding can be used at the recipients discretion to pay for projects, and fees related to pursuing graduate studies or research; scholarship is open to graduate level science based programs.</t>
  </si>
  <si>
    <t>Applicants must be currently enrolled or plan to be enrolled in a science related degree program. Scholarship is open to undergraduate and graduate level science related programs and all science related majors are eligible (biology, chemistry, social sciences, environmental sciences, engineering, etc.).</t>
  </si>
  <si>
    <t>https://www.collegexpress.com/scholarships/rd-systems-scholarship-program/5005646/</t>
  </si>
  <si>
    <t>Raptor Research Foundation- The Dean Amadon Grant (8 total grants listed on website)</t>
  </si>
  <si>
    <t>The Dean Amadon Grant is designed to assist persons working in the area of distribution and systematics (taxonomy) of raptors. Systematics covers a wide array of interests from molecular work to differential migration of populations from various geographic regions, for example. Distribution also covers a wide array of interests but should have something to do with where raptors live or why they are there.</t>
  </si>
  <si>
    <t>Must submit a cover letter, CV, proposal (less than 4pgs) outlining the objective of the study, method, budget, and list of other funding sources</t>
  </si>
  <si>
    <t>opens in January and closes June 30th  (repeats yearly)</t>
  </si>
  <si>
    <t>up to $2000</t>
  </si>
  <si>
    <t>https://www.raptorresearchfoundation.org/grants-and-awards/</t>
  </si>
  <si>
    <t xml:space="preserve">Recovery of Species on the Brink of Extinction </t>
  </si>
  <si>
    <t>Proposals are sought from around the world that will implement IUCN SSC Species Action Plans as well as conservation actions that are endorsed by the relevant IUCN SSC Species Specialist Group.</t>
  </si>
  <si>
    <t xml:space="preserve">Open </t>
  </si>
  <si>
    <t>Typical proposal requests should be less than $30,000; however, applicants may request up to $50,000.</t>
  </si>
  <si>
    <t>https://www.conservation-careers.com/top-conservation-scholarships/#recovery</t>
  </si>
  <si>
    <t>REEF Marine Conservation Internship</t>
  </si>
  <si>
    <t>Support REEF’s educational programming and general operations from the REEF Campus in Key Largo, Florida.  With an Interpretive Center and nature trails it serves as an educational center for visitors and groups. It is also the Headquarters for supporting a membership of over 70,000 individuals engaging in REEF’s international programs.</t>
  </si>
  <si>
    <t>Currently enrolled or recently graduated graduate students.  Preference given to students from a traditionally underserved population in education including first-generation, low-income, and minority students, or those with other extenuating circumstances.</t>
  </si>
  <si>
    <t>$250/week</t>
  </si>
  <si>
    <t>https://www.reef.org/reef-marine-conservation-internship-funding-opportunities</t>
  </si>
  <si>
    <t xml:space="preserve">Robert Noyce Teacher Scholarship Program </t>
  </si>
  <si>
    <t>The National Science Foundation Robert Noyce Teacher Scholarship Program (Noyce) invites innovative proposals that address the critical need for recruiting, preparing, and retaining highly effective elementary and secondary mathematics and science teachers and teacher leaders in high-need school districts. To achieve this goal, Noyce supports talented science, technology, engineering, and mathematics (STEM) undergraduate majors and professionals to become effective K-12 STEM teachers. It also supports experienced, exemplary K-12 STEM teachers to become teacher leaders in high-need school districts.</t>
  </si>
  <si>
    <t>STEM undergraduate majors and professionals (which I believe masters students fall under)</t>
  </si>
  <si>
    <t xml:space="preserve">August 30th </t>
  </si>
  <si>
    <t xml:space="preserve">Track 1: Scholarships and Stipends. Up to $1,200,000 with a duration of up to 5 years. </t>
  </si>
  <si>
    <t>https://beta.nsf.gov/funding/opportunities/robert-noyce-teacher-scholarship-program</t>
  </si>
  <si>
    <t>Roger Williams Park Zoo- Sophie Danforth Conservatoin Biology Fund</t>
  </si>
  <si>
    <t>The Sophie Danforth Conservation Biology Fund makes grants to protect threatened wildlife and habitats worldwide. Priority is for projects that demonstrate a multi-disciplinary approach to ecosystem conservation, and that involve in-country collaborators. Projects must directly affect biological conservation.</t>
  </si>
  <si>
    <t>Applicants can be of any nationality but must be associated with an organization (non-profit, university, etc.)</t>
  </si>
  <si>
    <t>June 1st, 2021</t>
  </si>
  <si>
    <t>up to $1000</t>
  </si>
  <si>
    <t>https://terravivagrants.org/conservation-biology-fund/</t>
  </si>
  <si>
    <t>Rosemary &amp; Nellie Ebrie Fund</t>
  </si>
  <si>
    <t>The scholarship was established to provide financial assistance to students in Hawaii who are seeking a college education at an accredited, two or four-year, not-for-profit institution within the US. It was created to honor Rosemary and her mother Nellie Ebrie.</t>
  </si>
  <si>
    <t>--Must be an Undergraduate or Graduate student –Must have a GPA of 2.70 or higher –Must demonstrate financial need –Must be a full-time student –Must be a long time resident born and currently living on the island of Hawaii --Must attend two or four-year institution within the US –Must be of Hawaiian ancestry</t>
  </si>
  <si>
    <t>Salomon Bartnicki-Garcia Award</t>
  </si>
  <si>
    <t>This award is meant to honor Dr. Salomon Bartnicki-Garcia for his contributions to fungal cell biology.</t>
  </si>
  <si>
    <t>Graduate student who is a current member of the Mycological Society of America</t>
  </si>
  <si>
    <t>https://msafungi.org/salomon-bartnicki-garcia-award/</t>
  </si>
  <si>
    <t>SCB Graduate Student Research Fellowship Awards</t>
  </si>
  <si>
    <t>Graduate Student Research Fellowship Awards will support field work, including travel, materials or equipment required to conduct research by graduate student members of SCB.</t>
  </si>
  <si>
    <t>Students must demonstrate financial need toward completion of graduate degree and graduate research must contribute to SCB’s mission to advance the science and practice of conserving Earth's biodiversity.</t>
  </si>
  <si>
    <t>https://conbio.org/professional-development/service-awards/graduate-student-research-fellowship-awards</t>
  </si>
  <si>
    <t xml:space="preserve">Scientists in Parks Program </t>
  </si>
  <si>
    <t xml:space="preserve">The Scientist in Parks Programs seeks motivated applicants to complete numerous exciting projects in America's national parks. </t>
  </si>
  <si>
    <t xml:space="preserve">Open to undergraduate and graduate students </t>
  </si>
  <si>
    <t>June 1st</t>
  </si>
  <si>
    <t>Stipend: $400-$500 per week and free housing for the duration of the project.</t>
  </si>
  <si>
    <t>https://www.nps.gov/subjects/science/why-should-i-apply.htm</t>
  </si>
  <si>
    <t>Second Century Stewardship: Science for America's National Parks 2022 Research Fellowship</t>
  </si>
  <si>
    <t>Salary to conduct research for the National Parks Service to improve natural and cultural resource management and engage the public</t>
  </si>
  <si>
    <t>US residents at least 18 years old; early-career scientists, assistant professor, postdoctoral researchs and graduate students encouraged to apply</t>
  </si>
  <si>
    <t>https://www.scsparkscience.org/request-for-proposals/</t>
  </si>
  <si>
    <t>Sigma Xi Grants in Aid of Research (GIAR)</t>
  </si>
  <si>
    <t>The Sigma Xi Grants in Aid of Research (GIAR) program has provided undergraduate and graduate students with valuable educational experiences since 1922. By encouraging close working relationships between students and mentors, the program promotes scientific excellence and achievement through hands-on learning.</t>
  </si>
  <si>
    <t>Open to graduate students from all areas of the sciences and engineering. Membership in Sigma Xi is not a requirement, but approximately 75% of the funds are restricted for use of Sigma Xi students. The National Academy of Sciences funds certain grants for astronomy research and for vision related research.</t>
  </si>
  <si>
    <t>10-01-2021 / 03-15-2022</t>
  </si>
  <si>
    <t>Up to $1,000</t>
  </si>
  <si>
    <t>Fellowship/ Grant</t>
  </si>
  <si>
    <t>https://www.sigmaxi.org/programs/grants-in-aid</t>
  </si>
  <si>
    <t xml:space="preserve">Smith Fellows: David H. Smith Conservation Research Fellowship </t>
  </si>
  <si>
    <t xml:space="preserve">
The David H. Smith Conservation Research Fellowship Program seeks to develop future world leaders and entrepreneurs who are successful at linking conservation science and application. Smith Fellowships provide two years of postdoctoral support to outstanding early-career scientists.</t>
  </si>
  <si>
    <t>These Fellowships provide support for outstanding early-career scientists from around the globe based at a United States institution to improve and expand their research skills while directing their efforts towards problems of pressing conservation concern for the United States. Individuals who want to better link conservation science and theory with policy and management are encouraged to apply.</t>
  </si>
  <si>
    <t>Sept 24</t>
  </si>
  <si>
    <t>Each Fellow will receive an annual salary of $60,500 plus benefits, with the post-doctoral position expected to run for two consecutive years. In addition to the stipend, each Fellow receives a travel budget of $8,000 and a research fund of $32,000 over the 2-year fellowship period.</t>
  </si>
  <si>
    <t xml:space="preserve">Fellowship </t>
  </si>
  <si>
    <t>https://conbio.org/mini-sites/smith-fellows/apply/proposal-guidelines</t>
  </si>
  <si>
    <t>Smithsonian Insittution Graduate Fellowship</t>
  </si>
  <si>
    <t>Funding for students to conduct research for 10 weeks with the Smithsonian Environmental Research Center.
The Smithsonian Institution Fellowship Program offers opportunities for independent research or study related to Smithsonian collections, facilities, and/or research interests of the Institution and its staff. Fellowships are offered to graduate students, predoctoral students, and postdoctoral and senior researchers to conduct independent research and to utilize the resources of the Institution with members of the Smithsonian professional research staff serving as advisors and hosts. These fellowships are offered through the Smithsonian’s Office of Fellowships and Internships, and are administered under the charter of the Institution, 20 U.S. Code section 41 et seq. The Smithsonian Institution Fellowship Program offers fellowships for research and study in the following fields and encourages applications of an interdisciplinary nature:
Animal behavior, ecology, and environmental science, including an emphasis on the tropics; Anthropology, including archaeology, cultural anthropology, linguistics, and physical anthropology; Astrophysics and astronomy; Earth sciences and paleobiology; Evolutionary &amp; systematic biology; Folklife; History of science and technology; History of art, especially American, contemporary, African, and Asian art, twentieth-century American crafts, and decorative arts; Materials research; Molecular biology; Social and cultural history of the United States</t>
  </si>
  <si>
    <t>Ten-Week Graduate Student Fellowships – for graduate students to conduct independent research usually before having been advanced to candidacy if in a Ph.D. program. When they apply, students must be formally enrolled in a graduate program of study at a degree-granting institution and must have completed at least one full-time semester or its equivalent.</t>
  </si>
  <si>
    <t>Nov 1, 2021 (repeats yearly)</t>
  </si>
  <si>
    <t>https://fellowships.si.edu/opportunity/smithsonian-institution-fellowship-program-sifp
https://serc.si.edu/fellowships</t>
  </si>
  <si>
    <t>Society for Conservation Biology Marine Section
Conservation Research Small Grants Program</t>
  </si>
  <si>
    <t>To advance the conservation of marine biodiversity and the communities which depend on healthy marine systems by providing funds to individuals or groups for research, conservation, and restoration activities in support of the section’s Mission.</t>
  </si>
  <si>
    <t>Applicants must be members of the Society for Conservation Biology’s Marine Section. Applicants must be conducting conservation efforts in developing countries.                                                                                                                                                                                                  Eligible activities:
Providing materials to train local residents to reduce impacts of human activities on marine organisms and their habitats;
Developing educational materials for implementing conservation practices, such as teaching fishers to reduce bycatch;
Surveys of previously unsurveyed areas to evaluate status and conservation of marine organisms or habitats;
Travel to and from research sites;
Participant travel to focus groups/workshops;
Research equipment and supplies (e.g. dive equipment, sampling supplies, photographic equipment);
Other direct costs (e.g., boat fuel).
Non-eligible activities:
Travel to the ICCBs, IMCCs, or other meetings;
Personal expenses such as food, lodging, or professional membership fees;
Researcher salaries;
Tuition or course fees;
Indirect/Overhead/F&amp;A.</t>
  </si>
  <si>
    <t>Applications will be accepted in 2021 between 1 August and 30 September. Awards will be reviewed through the end of October, and awards announced no later than 15 November. (Repeats yearly although not explicitly stated on website)</t>
  </si>
  <si>
    <t>Grants range from $750-1,000 USD.</t>
  </si>
  <si>
    <t>https://conbio.org/groups/sections/marine/small-grants</t>
  </si>
  <si>
    <t>Summer Great Lakes Summer Fellows Program</t>
  </si>
  <si>
    <t>The Cooperative Institute for Great Lakes Research (CIGLR) announces the 2021 Great Lakes Summer Fellows Program, in partnership with the National Oceanic and Atmospheric Administration (NOAA) Great Lakes Environmental Research Lab (GLERL). The Great Lakes Summer Fellows Program exposes students to a broad range of disciplines and provides an exciting opportunity for students to conduct research in the Great Lakes region under the mentorship of a CIGLR or GLERL scientist. We seek to use these fellowships to increase diversity in STEM disciplines (science, technology, engineering and math) and strongly encourage applications from students who identify with groups that have been traditionally underrepresented in government and academic workforces.</t>
  </si>
  <si>
    <t>The program is limited to currently-enrolled undergraduate (juniors and seniors as of Fall 2021) and graduate students (Master’s and Ph.D). We will also consider post-baccalaureate or post-masters students who have graduated within the past 12 months of the fellowship (i.e., May 2020 or after), if the position fits directly within a student’s career or academic goals.
You must be either a U.S. citizen or a foreign national who is residing in the U.S. on a current Student Visa.
Immediate relatives of any CIGLR or NOAA GLERL employees are not eligible to participate in this program, consistent with NOAA guidelines.</t>
  </si>
  <si>
    <t> apply for the 2022 program in January 2022</t>
  </si>
  <si>
    <t>Each student will receive a $10,000 stipend, paid in four monthly installments of $2,500.</t>
  </si>
  <si>
    <t>https://ciglr.seas.umich.edu/2021-great-lakes-summer-student-fellows-program-application-information/</t>
  </si>
  <si>
    <t>Susan Williams Memorial Fellowships in Coral snd Seagrass Rehabilitation</t>
  </si>
  <si>
    <t>The fellowships are intended to support marine fieldwork and data collection in conjunction with marine habitat rehabilitation projects.
The applicant should clearly state how the intended use of the fellowship will advance the conservation, protection, and/or rehabilitation of coral reefs or seagrass habitats. The fellowships are not intended to support tuition, living expenses or student loan payments. There is no requirement that the recipient be associated with a university.</t>
  </si>
  <si>
    <t>qualified women applicants of any age.
Cumulative GPA of 3.0 or higher on a 4.0 scale (or equivalent on a 5.0 scale)</t>
  </si>
  <si>
    <t xml:space="preserve">10/31/2021; Annual </t>
  </si>
  <si>
    <t>https://www.wdhof.org/scholarship/susan-l-williams-memorial-fellowships-in-coral-and-seagrass-rehabilitation</t>
  </si>
  <si>
    <t>Terrestrial Wildlife Conservation Graduate Scholarship</t>
  </si>
  <si>
    <t>The TCBES MS program offers this scholarship to students dedicated to careers in terrestrial wildlife conservation and habitat management. Each scholarship provides funds ($15,000/y) that may be used for costs associated with attendance (e.g., tuition, books, and/or fees) and/or funding for research supplies, travel, etc. Recipients may receive the award for a maximum of two years.</t>
  </si>
  <si>
    <t>The following eligibility criteria apply: (i) good academic standing (minimum GPA of 3.0 before and throughout the scholarship); (ii) pursuing a M.S. degree in TCBES.</t>
  </si>
  <si>
    <t>January 6 (repeats annually).</t>
  </si>
  <si>
    <t>https://tcbes.uhh.hawaii.edu/funding_opportunities#hau</t>
  </si>
  <si>
    <t>The Eugene Maughan Graduate Student Scholarship</t>
  </si>
  <si>
    <t xml:space="preserve">Scholarship supports master’s students in the general areas of fisheries science with one to three awards to individual students.
</t>
  </si>
  <si>
    <t xml:space="preserve">-Excellent scholarship as evidenced by grades in rigorous course work during the last 60 hours as an undergraduate and during graduate studies.
-Potential for future contributions to the fisheries profession through management, research, or teaching.
-Significant progress toward attaining a graduate degree in fisheries science with a defined thesis or dissertation project.
</t>
  </si>
  <si>
    <t>Up to $5000</t>
  </si>
  <si>
    <t>https://wdafs.org/students/scholarship-travel-award-information/</t>
  </si>
  <si>
    <t>The Exploration Fund Grant</t>
  </si>
  <si>
    <t>The Explorers Club is proud of its history and also looks toward the future by recognizing the importance of new ideas and avenues of exploration. The Club is deeply committed to supporting the fieldwork of serious researchers and, as part of its public service commitment, offers exploration grants in the following categories.</t>
  </si>
  <si>
    <t>Graduate Students and Immediate Post-Doc:
This category of grant supports exploration and field research for those who are just beginning their research careers.</t>
  </si>
  <si>
    <t>Accepting applications on Jun 9 2021 12:01 AM (EDT)</t>
  </si>
  <si>
    <t>Awards are approximately $2,500 to $5000</t>
  </si>
  <si>
    <t>http://grants.explorers.org/prog/exploration_fund_grant/</t>
  </si>
  <si>
    <t>The Explorers Club</t>
  </si>
  <si>
    <t>-This category of grant supports exploration and field research for those who are just beginning their research careers.
One page description of your project with attention to scientific objectives.
•  Description of qualifications of your project associates and the specific sites of your proposed research.
•  One paragraph description of your career objectives and aspirations and how this project fits into that plan.
•  Letter of recommendation from your supervisor
•  Copy of a current student ID.
•  Budget outline.
•  Education and outreach plan.
•  Media production plan</t>
  </si>
  <si>
    <t>Graduate students with a fieldwork component to their research.</t>
  </si>
  <si>
    <t>$2,500-$5,000</t>
  </si>
  <si>
    <t xml:space="preserve">https://explorers.org/expeditions/funding/expedition_grants
</t>
  </si>
  <si>
    <t>The Frances M. Peacock Scholarship for Native Bird Habitat</t>
  </si>
  <si>
    <t xml:space="preserve">The Application deadline is January 15 preceding the proposed period of study. Awardees will be notified no later than March 31.  </t>
  </si>
  <si>
    <t>The Garden Club of America</t>
  </si>
  <si>
    <t>For the 2022-2023 competition, the Fulbright-National Geographic Storytelling Fellowship will accept proposals to undertake an in-depth examination of a globally relevant issue as an enhancement to their Fulbright research or arts project. The National Geographic Society’s focus areas are: Oceans, Land, Wildlife, Human History &amp; Cultures, and Human Ingenuity. Storytellers may use a variety of storytelling tools—including, but not limited to writing, photography, video, audio/podcasts, maps, or graphic illustrations to share their stories.</t>
  </si>
  <si>
    <t>Candidates from all fields are encouraged to apply.</t>
  </si>
  <si>
    <t>January 15th</t>
  </si>
  <si>
    <t>https://www.gcamerica.org/scholarships/details/s/gca-award-in-coastal-wetlands-studies</t>
  </si>
  <si>
    <t>The Garden Club of America Fellowship in Ecological Restoration</t>
  </si>
  <si>
    <t>Purpose: To support specialized graduate study and research in ecological restoration, the “active healing of the land.” Ecological Restoration is further defined as “the process of assisting the recovery and management of ecological integrity. Ecological integrity includes a critical range of variability in biodiversity, ecological processes and structures, regional and historical context, and sustainable cultural practices.” The goal of this fellowship is to support research that will advance knowledge and increase the numbers of scientists in this important field.</t>
  </si>
  <si>
    <t>Open to graduate students. Fields of study of past recipients have ranged from forestry to applied plant sciences to ecology and evolutionary biology. Eligibility is open to U.S. Citizens and permanent residents who are enrolled in a U.S. - based institution.</t>
  </si>
  <si>
    <t>Applications must be received by December 31 of the year preceding study.</t>
  </si>
  <si>
    <t>Provides an annual grant for $8000 for study and research at a leading accredited university in the United States.</t>
  </si>
  <si>
    <t>https://www.publicgardens.org/about-us/awards-and-scholarships/scholarship-opportunities
https://www.gcamerica.org/scholarships/details/s/gca-fellowship-in-ecological-restoration</t>
  </si>
  <si>
    <t xml:space="preserve">The Nature Conservancy: Nature Net Science Fellows Program </t>
  </si>
  <si>
    <t xml:space="preserve">The Nature Net Science Fellowship awards 2-years fellowships to promising early career scientists. Each fellow is jointly mentored by a Nature Conservancy field practioner and a senior scholar from a university or accredited research institution on a project with direct application to specific TNC priorities and goals. </t>
  </si>
  <si>
    <t>At the time of application, eligible individuals (Ph. D. or Masters students) will be currently enrolled or will start a graduate position by September of the year they start the fellowship. Ph.D. students should have at least two years remaining on the position. Master’s students at least one, but should preferably plan to start their term by May 1.</t>
  </si>
  <si>
    <t xml:space="preserve">January 1st </t>
  </si>
  <si>
    <t>Graduate Fellows may apply Up to $37,000/year for a maximum research stipend totally $74,000 including 10.5 percent IDC over two years. Fellowships are expected to run for two consecutive years. Second-year renewal is contingent upon satisfactory progress and contribution to the collective program.</t>
  </si>
  <si>
    <t>https://www.nature.org/en-us/about-us/who-we-are/our-science/naturenet-science-fellowships/
NatureNet Science Fellowships</t>
  </si>
  <si>
    <t>The Next Swell Scholarship</t>
  </si>
  <si>
    <t>The Next Swell was created in part for the purpose of providing financial academic scholarships to exceptional undergraduate and graduate student candidates in pursuit of degrees in the associated fields of marine biology and marine conservation.</t>
  </si>
  <si>
    <t>Undergraduate and graduate students in pursuit of degrees in marine biology/conservation field</t>
  </si>
  <si>
    <t>April 1st, 2021</t>
  </si>
  <si>
    <t>https://www.scholarships.com/financial-aid/college-scholarships/scholarship-directory/academic-major/marine-science/the-next-swell-scholarship</t>
  </si>
  <si>
    <t>The Out to Innovate Scholarship</t>
  </si>
  <si>
    <t>The goal of this graduate scholarship is to help develop the next generation of terrestrial wildlife conservationists and managers. Research may address the interface with agriculture and urban-managed systems. The following eligibility criteria apply: (i) good academic standing (minimum GPA of 3.0 before and throughout the scholarship); (ii) pursuing a M.S. degree in TCBES.</t>
  </si>
  <si>
    <t xml:space="preserve">Successful completion of a minimum of two years of post-high school education at an accredited U.S. college or university
    Minimum cumulative grade point average (GPA) of 2.75 on a 4-point scale.
    A declared major in an accredited STEM or STEM-related teaching field. STEM is Science, Technology, Engineering, and Math.
    Identify as a member of the LGBTQ+ community.
    Be an active supporter of and participant in programs or organizations that promote LGBTQ+ inclusion and visibility
    Students must be eligible for fall term registration at an accredited U.S. college or university and must not be under disciplinary sanction.
</t>
  </si>
  <si>
    <t>June 4 (repeats annually).</t>
  </si>
  <si>
    <t>$2,500 to $5,000</t>
  </si>
  <si>
    <t>The SMART Scholarship-for-Service Program</t>
  </si>
  <si>
    <t>The Science, Mathematics, and Research for Transformation (SMART) Scholarship-for-Service Program is an opportunity for students pursuing an undergraduate or graduate degree in Science, Technology, Engineering, and Mathematics (STEM) disciplines to receive a full scholarship and guaranteed civilian employment with the Department of Defense (DoD) upon degree completion.</t>
  </si>
  <si>
    <t>-a citizen of the United States, Australia, Canada, New Zealand, or United Kingdom at time of application,
-18 years of age or older as of August 1, 2022
-requesting at least 1 year of degree funding prior to graduation (which starts at the program start date),
-able to complete at least one summer internship (multi-year scholars only)
-willing to accept post-graduation employment with the DoD,
-a student in good standing with a minimum cumulative GPA of 3.0 on a 4.0 scale,
-pursuing a technical undergraduate or graduate degree in one of the 21 STEM disciplines listed below,
-able to produce a fall 2021 college transcript from a regionally accredited US college or university, OR be pursuing a graduate degree at a regionally accredited US college or university.</t>
  </si>
  <si>
    <t>Full Tuition</t>
  </si>
  <si>
    <t>https://www.smartscholarship.org/smart</t>
  </si>
  <si>
    <t>The State of the World's Sea Turtles Grants</t>
  </si>
  <si>
    <t>Funding for sea turtle research and conservation projects worldwide that fall within SWOT's three program areas: Networking &amp; Capacity Building, Science, and Education &amp; Outreach.  Additional grants offered in partnership with partnering with the Association of Zoos &amp; Aquariums and their Sea Turtle SAFE (Save Animals from Extinction) Program for projects relating to the conservation of two of the top global priorities for sea turtle conservation: Eastern Pacific leatherbacks and Kemp’s ridleys.</t>
  </si>
  <si>
    <t>https://www.seaturtlestatus.org/apply-for-a-grant</t>
  </si>
  <si>
    <t>The Steven Berkeley Marine Conservation Fellowship</t>
  </si>
  <si>
    <t>To honor the memory of Steven Berkeley, a dedicated fisheries scientist with a passionate interest in integrating the fields of marine ecology, conservation biology, and fisheries science to improve fisheries management.</t>
  </si>
  <si>
    <t>Current graduate student actively engaged in thesis research relevant to marine conservation.</t>
  </si>
  <si>
    <t>February 1 (annually)</t>
  </si>
  <si>
    <t>https://mfs.fisheries.org/?page_id=155</t>
  </si>
  <si>
    <t>The Wildlife Society Western Section</t>
  </si>
  <si>
    <t>Award for TWS-WS members, including students, in western states (incl. Hawaii) who demonstrate financial need for a single wildlife project, such a research study, or an event, such as a conference.</t>
  </si>
  <si>
    <t>TWS-WS Membership</t>
  </si>
  <si>
    <t xml:space="preserve">Not Given. Appears to be ongoing. </t>
  </si>
  <si>
    <t>Grants - The Western Section of the Wildlife Society (tws-west.org)</t>
  </si>
  <si>
    <t xml:space="preserve">The Women Divers Hall of Fame </t>
  </si>
  <si>
    <t>These scholarships are intended to support independent research and/or fieldwork at an accredited university; they will not support tuition, living expenses or student loan payments. The applicant should clearly state how the intended use of the scholarship will advance marine conservation. A research proposal detailing the conservation objectives, methods, and anticipated results is required.</t>
  </si>
  <si>
    <t xml:space="preserve">Women and/or men enrolled in graduate program at an accedited university </t>
  </si>
  <si>
    <t xml:space="preserve">schaoalrships </t>
  </si>
  <si>
    <t>https://www.wdhof.org/scholarships/sponsorship</t>
  </si>
  <si>
    <t>Thermo Fisher Scientific Antibody Scholarship Program</t>
  </si>
  <si>
    <t>The Thermo Fisher Scientific Antibody Scholarship Program (“Program”) will award scholarships to eligible life science students. 
All scholarship award payments will be made directly to the college or university at which the recipient is enrolled, upon receipt of all documentation from the recipient necessary to process payment. Scholarship funds remaining at the end of the student’s college or university enrollment with the college or university holding the funds will be due and returnable to Sponsor.</t>
  </si>
  <si>
    <t>Applicants must be individual persons who (a) will be a legal resident of the 50 U.S. states or District of Columbia as of August 5, 2021. enrolled as a Graduate Student, or Undergraduate Student at an accredited U.S. college or university (see U.S. Dept. of Education Database at https://ope.ed.gov/accreditation/) for Fall 2021; and (d) have a declared major of biology, chemistry, bio-chemistry or a related life science field. In addition</t>
  </si>
  <si>
    <t>Yearly. Opens Dec 9th- Closes May 5th</t>
  </si>
  <si>
    <t>This Program will award one (1) $10,000 scholarships and five (5) $5,000 scholarships.</t>
  </si>
  <si>
    <t>https://www.thermofisher.com/us/en/home/life-science/antibodies/thermo-fisher-scientific-antibody-scholarship-program.html</t>
  </si>
  <si>
    <t>Thz Fo Farm Scholarship Fund</t>
  </si>
  <si>
    <t>The Thz Fo Farm Scholarship fund was established in 1990 to support the educational needs of students of Chinese descent.</t>
  </si>
  <si>
    <t>--Must be a resident of the State of Hawai‘i –Must demonstrate financial need –Must attend an accredited, two or four year, not-for-profit institution within the US (including US territories) –Must be a full-time student –Must be of Chinese descent –Must have a minimum GPA of 2.7 –Must be an Undergraduate or Graduate student</t>
  </si>
  <si>
    <t>Traub-Dicker Rainbow Scholarship</t>
  </si>
  <si>
    <t>The Traub-Dicker Rainbow Scholarship was established by Peggy Traub and Phyllis Dicker to encourage and support lesbian women in their pursuit of higher education</t>
  </si>
  <si>
    <t>Must identify as a lesbian woman and be currently enrolled in University (undergraduate or graduate level)</t>
  </si>
  <si>
    <t>Spring 2022</t>
  </si>
  <si>
    <t>$1,500 - $3,000</t>
  </si>
  <si>
    <t>https://www.stonewallfoundation.org/scholarships</t>
  </si>
  <si>
    <t xml:space="preserve">UH System Common Scholarship Application </t>
  </si>
  <si>
    <t>The UH Common App contains a broad range of scholarships aimed at students who are enrolled at any of the University of Hawaiʻi campuses. A number of these scholarships are specifically for graduate students, with several geared towards students going into the environmental sector. The application itself consists of a series of questions about your personal interests, educational background, financial situation (including FAFSA information) and other details. Recommendation letters are required. Based on your answers, you may be matched with available scholarships.</t>
  </si>
  <si>
    <t>Open to any student seeking a degree at any of the ten UH campuses.</t>
  </si>
  <si>
    <t>March 1 of each year (repeats annually).</t>
  </si>
  <si>
    <t>https://www.hawaii.edu/tuition/scholarships/how-to-apply/</t>
  </si>
  <si>
    <t>UH-OHA Hoʻonaʻauao Higher Education Scholarship</t>
  </si>
  <si>
    <t>Funded by the Office of Hawaiian Affairs, the Hoʻonaʻauao Scholarship Program annually awards scholarships to students at any of the University of Hawaiʻi’s 10 campuses.</t>
  </si>
  <si>
    <t>--Must be of native Hawaiian ancestry –Must be a resident of Hawai‘i –Must have received a High School Diploma or higher _Must not be receiving Kamehameha Schools financial aid for Post-secondary education –Graduate students must have a 3.0 GPA or higher –Must be enrolled at one of the 10 UH campuses –Must complete the Free Application for Federal Student Aid (FASFA) –Must submit atleast 1 letter of reccomendation</t>
  </si>
  <si>
    <t>University of Hawai'i Sea Grant College Program</t>
  </si>
  <si>
    <t>General research funds for applied research, outreach, and education related to marine and coastal issues</t>
  </si>
  <si>
    <t>Individuals in Hawai'i conducting marine and coastal research with a focus on climate change impacts and adaptation</t>
  </si>
  <si>
    <t>$35,000 per year on average, $70,000 per year for inderdisciplinary proposals</t>
  </si>
  <si>
    <t>https://seagrant.soest.hawaii.edu/research/request-for-proposals/</t>
  </si>
  <si>
    <t>US National Fish and Wildlife Foundation Terra Viva Grants</t>
  </si>
  <si>
    <t>For proposals that seek to improve the recovery and conservation of sea turtle populations. The majority of projects will take place in the Western Hemisphere: leatherbacks and loggerheads in the Northwest Atlantic, and leatherbacks and hawksbills in the Eastern Pacific.</t>
  </si>
  <si>
    <t>Non-profit organizations, government agencies, Indian tribes, educational institutions, businesses, and individuals</t>
  </si>
  <si>
    <t>September 28 (annually)</t>
  </si>
  <si>
    <t>$50k-$250k</t>
  </si>
  <si>
    <t>https://www.nfwf.org/programs/sea-turtles/sea-turtles-program-2022-request-proposals</t>
  </si>
  <si>
    <t>Vannevar Bush Faculty Fellowship (VBFF) Program</t>
  </si>
  <si>
    <t>VBFF is oriented towards bold and ambitious “blue sky” research that may lead to 
extraordinary outcomes such as revolutionizing entire disciplines, creating entirely new 
fields, or disrupting accepted theories and perspectives.</t>
  </si>
  <si>
    <t>Public and Private Institutions of Higher Education</t>
  </si>
  <si>
    <t>https://www.grants.gov/web/grants/view-opportunity.html?oppId=335368</t>
  </si>
  <si>
    <t>Western SARE Competitive Grants- Graduate Student Research and Education</t>
  </si>
  <si>
    <t>General research funds for research and education/outreach aiming to advance sustainable agriculture</t>
  </si>
  <si>
    <t>Full-time graduate students enrolled in an accredited university in Western US</t>
  </si>
  <si>
    <t>Up to $30,000 for up to two years</t>
  </si>
  <si>
    <t>Western SARE grant</t>
  </si>
  <si>
    <t>This grant program involves full-time graduate students enrolled in an accredited university of Western U.S., their academic advisor (applicant), and producers implementing projects to address identified needs in sustainable agriculture and environmental studies. With the collaboration of producers, projects must integrate rigorous research and education aiming to advance the three components of sustainable agriculture- environmental, economic, and social. It is expected that outcomes of funded projects will result in quantifiable benefits for producers, increase the preservation of the natural and social resources upon which agriculture relies, and be documented in scholarly journals and disseminated throughout educational outreach activities with producers and other agricultural stakeholders.</t>
  </si>
  <si>
    <t>Full-time graduate students enrolled in an accrediteduniversity of the Western United States including Hawaii.</t>
  </si>
  <si>
    <t>Maximum $30,000 for up to two years distributed through thier advisor.</t>
  </si>
  <si>
    <t>Western SARE grant
https://www.sare.org/wp-content/uploads/WSARE-Graduate-Student-Call-for-Proposal-2021.pdf</t>
  </si>
  <si>
    <t>Wildlife Conservation Society: Conservation Leadership Programme, Future Conservationist Award</t>
  </si>
  <si>
    <t xml:space="preserve">Award and support for teams training an emerging conservation leader aiming to protect biodiversity in a developing country. </t>
  </si>
  <si>
    <t>Team must be at least 3 people, and 50% or more must be nationals to the eligible country (most are developing countries, but Puerto Rico, Guam, and Mariana and Virgin Islands are included). May be used to fund Master's or Ph.D. research, but this cannot be the primary focus, and the project must go beyond the scope of the research.</t>
  </si>
  <si>
    <t>10/10/2021 for 2022. Annual</t>
  </si>
  <si>
    <t>Guidelines_Future-Conservationist-Award_2022.pdf (conservationleadershipprogramme.org)</t>
  </si>
  <si>
    <t>Wilson Ornithological Society</t>
  </si>
  <si>
    <t>Wilson Ornithological Society offers five categories of research grants. The focus of each differs somewhat, as does the amount of the award (see eligibility for for details)</t>
  </si>
  <si>
    <t xml:space="preserve">Louis Agassiz Fuertes Grants-
Available to all ornithologists, although graduate students and young professionals are preferred. Any avian research is eligible. 
George A. Hall / Harold F. Mayfield Grant-
This award is limited to independent researchers without access to funds and facilities available at colleges, universities, or governmental agencies, and is restricted to non-professionals, including high school students. Any kind of avian research is eligible. 
Wilson Ornithological Society Research Grants-
For work in any area of ornithology. Two of these awards will be limited to research by Masters students.
Paul A. Stewart Grants-
Preference will be given to proposals for studies of bird movements (based on banding, radio or satellite telemetry, or similar methods) or an emphasis on economic ornithology. 
</t>
  </si>
  <si>
    <t>Currently closed for 2021, 2022 applications will be due in Feb 2022 when posted (check website for opening application dates)</t>
  </si>
  <si>
    <t>Louis Agassiz Fuertes Grants- up to$2500, George A. Hall / Harold F. Mayfield Grant- up to $1000,  Wilson Ornithological Society Research Grants- up to $1500, Paul A. Stewart Grants- up to $1000</t>
  </si>
  <si>
    <t>https://wilsonsociety.org/awards/research-grants/</t>
  </si>
  <si>
    <t>Women Divers Hall of Fame Marine Conservation Graduate Scholarship</t>
  </si>
  <si>
    <t>Dedicated to honoring and raising awareness of the contributions of outstanding women divers. Provides educational, mentorship, financial, and career opportunities to the diving community throughout the world.</t>
  </si>
  <si>
    <t>Qualified women of any age who are enrolled in an accredited graduate academic or research program in the field of marine conservation.</t>
  </si>
  <si>
    <t>Zale Parry Scholarship</t>
  </si>
  <si>
    <t>Person enrolled in graduate study in any of the following fields of study. Aquatic Biology, Ecology, and other Marine Science related fields, marine conservations and Education</t>
  </si>
  <si>
    <t>Resident of U.S. or Canada, certified scuba diver, currently enrolled in a graduate school program.</t>
  </si>
  <si>
    <t>August 31st, 2021</t>
  </si>
  <si>
    <t>$6000 &amp; $500 travel voucher to scholarship presentation ceremony</t>
  </si>
  <si>
    <t>https://www.auas-nogi.org/terms-scholarship</t>
  </si>
</sst>
</file>

<file path=xl/styles.xml><?xml version="1.0" encoding="utf-8"?>
<styleSheet xmlns="http://schemas.openxmlformats.org/spreadsheetml/2006/main" xmlns:x14ac="http://schemas.microsoft.com/office/spreadsheetml/2009/9/ac" xmlns:mc="http://schemas.openxmlformats.org/markup-compatibility/2006">
  <numFmts count="12">
    <numFmt numFmtId="164" formatCode="mmmm d, yyyy"/>
    <numFmt numFmtId="165" formatCode="&quot;$&quot;#,##0"/>
    <numFmt numFmtId="166" formatCode="mmmm d"/>
    <numFmt numFmtId="167" formatCode="&quot;$&quot;#,##0.00_);[Red]\(&quot;$&quot;#,##0.00\)"/>
    <numFmt numFmtId="168" formatCode="mmm. d,yyyy"/>
    <numFmt numFmtId="169" formatCode="mmmm d yyyy"/>
    <numFmt numFmtId="170" formatCode="&quot;$&quot;#,##0.00"/>
    <numFmt numFmtId="171" formatCode="mmm. d, yyyy"/>
    <numFmt numFmtId="172" formatCode="m/d/yyyy"/>
    <numFmt numFmtId="173" formatCode="mmmm dd, yyyy"/>
    <numFmt numFmtId="174" formatCode="dddd, mmmm d"/>
    <numFmt numFmtId="175" formatCode="mmmm yyyy"/>
  </numFmts>
  <fonts count="48">
    <font>
      <sz val="10.0"/>
      <color rgb="FF000000"/>
      <name val="Arial"/>
    </font>
    <font>
      <b/>
      <sz val="12.0"/>
      <name val="Arial"/>
    </font>
    <font>
      <b/>
      <sz val="12.0"/>
      <color theme="1"/>
      <name val="Arial"/>
    </font>
    <font>
      <b/>
      <sz val="10.0"/>
      <name val="Arial"/>
    </font>
    <font>
      <sz val="10.0"/>
      <color theme="1"/>
      <name val="Arial"/>
    </font>
    <font>
      <u/>
      <sz val="10.0"/>
      <color rgb="FF0000FF"/>
      <name val="Arial"/>
    </font>
    <font>
      <b/>
      <sz val="10.0"/>
      <color theme="1"/>
      <name val="Arial"/>
    </font>
    <font>
      <u/>
      <sz val="10.0"/>
      <color rgb="FF4A86E8"/>
      <name val="Arial"/>
    </font>
    <font>
      <u/>
      <sz val="10.0"/>
      <color rgb="FF1155CC"/>
      <name val="Arial"/>
    </font>
    <font>
      <u/>
      <sz val="10.0"/>
      <color rgb="FF1155CC"/>
      <name val="Arial"/>
    </font>
    <font>
      <sz val="10.0"/>
      <color rgb="FF333333"/>
      <name val="Arial"/>
    </font>
    <font>
      <sz val="10.0"/>
      <color rgb="FF1A282C"/>
      <name val="Arial"/>
    </font>
    <font>
      <u/>
      <sz val="10.0"/>
      <color rgb="FF1155CC"/>
      <name val="Arial"/>
    </font>
    <font>
      <u/>
      <sz val="10.0"/>
      <color rgb="FF1155CC"/>
      <name val="Arial"/>
    </font>
    <font>
      <sz val="10.0"/>
      <color rgb="FF555555"/>
      <name val="Arial"/>
    </font>
    <font>
      <u/>
      <sz val="10.0"/>
      <color rgb="FF0000FF"/>
      <name val="Arial"/>
    </font>
    <font>
      <u/>
      <sz val="10.0"/>
      <color rgb="FF0000FF"/>
      <name val="Arial"/>
    </font>
    <font>
      <sz val="10.0"/>
      <color rgb="FF212529"/>
      <name val="Arial"/>
    </font>
    <font>
      <u/>
      <sz val="10.0"/>
      <color rgb="FF1155CC"/>
      <name val="Arial"/>
    </font>
    <font>
      <u/>
      <sz val="10.0"/>
      <color rgb="FF1155CC"/>
      <name val="Arial"/>
    </font>
    <font>
      <u/>
      <sz val="10.0"/>
      <color rgb="FF1155CC"/>
      <name val="Arial"/>
    </font>
    <font>
      <u/>
      <sz val="10.0"/>
      <color rgb="FF4A86E8"/>
      <name val="Arial"/>
    </font>
    <font>
      <u/>
      <sz val="10.0"/>
      <color rgb="FF4A86E8"/>
      <name val="Arial"/>
    </font>
    <font>
      <u/>
      <sz val="10.0"/>
      <color theme="1"/>
      <name val="Arial"/>
    </font>
    <font>
      <sz val="10.0"/>
      <color rgb="FF1B1B1B"/>
      <name val="Arial"/>
    </font>
    <font>
      <i/>
      <sz val="10.0"/>
      <color rgb="FF1B1B1B"/>
      <name val="Arial"/>
    </font>
    <font>
      <u/>
      <sz val="10.0"/>
      <color rgb="FF555555"/>
      <name val="Arial"/>
    </font>
    <font>
      <sz val="10.0"/>
      <color rgb="FF404040"/>
      <name val="Arial"/>
    </font>
    <font>
      <sz val="10.0"/>
      <color rgb="FF4C4C4C"/>
      <name val="Arial"/>
    </font>
    <font>
      <sz val="10.0"/>
      <color rgb="FF45505F"/>
      <name val="Arial"/>
    </font>
    <font>
      <u/>
      <sz val="10.0"/>
      <color rgb="FF1155CC"/>
      <name val="Arial"/>
    </font>
    <font>
      <u/>
      <sz val="10.0"/>
      <color rgb="FF0563C1"/>
      <name val="Arial"/>
    </font>
    <font>
      <u/>
      <sz val="10.0"/>
      <color rgb="FF1155CC"/>
      <name val="Arial"/>
    </font>
    <font>
      <u/>
      <sz val="10.0"/>
      <color rgb="FF1155CC"/>
      <name val="Arial"/>
    </font>
    <font>
      <u/>
      <sz val="10.0"/>
      <color rgb="FF1155CC"/>
      <name val="Arial"/>
    </font>
    <font>
      <u/>
      <sz val="10.0"/>
      <color rgb="FF0000FF"/>
      <name val="Arial"/>
    </font>
    <font>
      <u/>
      <sz val="10.0"/>
      <color rgb="FF0563C1"/>
      <name val="Arial"/>
    </font>
    <font>
      <u/>
      <sz val="10.0"/>
      <color rgb="FF4A86E8"/>
      <name val="Arial"/>
    </font>
    <font>
      <sz val="10.0"/>
      <color rgb="FF343333"/>
      <name val="Arial"/>
    </font>
    <font>
      <sz val="10.0"/>
      <color rgb="FF444444"/>
      <name val="Arial"/>
    </font>
    <font>
      <u/>
      <sz val="10.0"/>
      <color rgb="FF0563C1"/>
      <name val="Arial"/>
    </font>
    <font>
      <u/>
      <sz val="10.0"/>
      <color rgb="FF0000FF"/>
      <name val="Arial"/>
    </font>
    <font>
      <sz val="10.0"/>
      <color rgb="FF1A1B1F"/>
      <name val="Arial"/>
    </font>
    <font>
      <u/>
      <sz val="10.0"/>
      <color rgb="FF0000FF"/>
      <name val="Arial"/>
    </font>
    <font>
      <sz val="10.0"/>
      <color rgb="FF1A1A1A"/>
      <name val="Arial"/>
    </font>
    <font>
      <sz val="10.0"/>
      <color rgb="FF222222"/>
      <name val="Arial"/>
    </font>
    <font>
      <u/>
      <sz val="10.0"/>
      <color rgb="FF222222"/>
      <name val="Arial"/>
    </font>
    <font>
      <u/>
      <sz val="10.0"/>
      <color rgb="FF0000FF"/>
      <name val="Arial"/>
    </font>
  </fonts>
  <fills count="4">
    <fill>
      <patternFill patternType="none"/>
    </fill>
    <fill>
      <patternFill patternType="lightGray"/>
    </fill>
    <fill>
      <patternFill patternType="solid">
        <fgColor rgb="FFD9D9D9"/>
        <bgColor rgb="FFD9D9D9"/>
      </patternFill>
    </fill>
    <fill>
      <patternFill patternType="solid">
        <fgColor rgb="FFF3F3F3"/>
        <bgColor rgb="FFF3F3F3"/>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13">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1" fillId="2" fontId="2" numFmtId="0" xfId="0" applyAlignment="1" applyBorder="1" applyFont="1">
      <alignment readingOrder="0" shrinkToFit="0" vertical="bottom" wrapText="1"/>
    </xf>
    <xf borderId="1" fillId="0" fontId="3" numFmtId="0" xfId="0" applyAlignment="1" applyBorder="1" applyFont="1">
      <alignment horizontal="center" readingOrder="0" shrinkToFit="0" wrapText="1"/>
    </xf>
    <xf borderId="1" fillId="0" fontId="4" numFmtId="0" xfId="0" applyAlignment="1" applyBorder="1" applyFont="1">
      <alignment horizontal="left" readingOrder="0" shrinkToFit="0" vertical="top" wrapText="1"/>
    </xf>
    <xf borderId="1" fillId="0" fontId="0" numFmtId="0" xfId="0" applyAlignment="1" applyBorder="1" applyFont="1">
      <alignment horizontal="left" readingOrder="0" shrinkToFit="0" vertical="top" wrapText="1"/>
    </xf>
    <xf borderId="1" fillId="0" fontId="5" numFmtId="0" xfId="0" applyAlignment="1" applyBorder="1" applyFont="1">
      <alignment horizontal="left" readingOrder="0" shrinkToFit="0" vertical="top" wrapText="1"/>
    </xf>
    <xf borderId="1" fillId="3" fontId="6" numFmtId="0" xfId="0" applyAlignment="1" applyBorder="1" applyFill="1" applyFont="1">
      <alignment horizontal="center" shrinkToFit="0" wrapText="1"/>
    </xf>
    <xf borderId="1" fillId="3" fontId="4" numFmtId="0" xfId="0" applyAlignment="1" applyBorder="1" applyFont="1">
      <alignment shrinkToFit="0" vertical="top" wrapText="1"/>
    </xf>
    <xf borderId="1" fillId="3" fontId="4" numFmtId="0" xfId="0" applyAlignment="1" applyBorder="1" applyFont="1">
      <alignment readingOrder="0" shrinkToFit="0" vertical="top" wrapText="1"/>
    </xf>
    <xf borderId="1" fillId="3" fontId="7" numFmtId="0" xfId="0" applyAlignment="1" applyBorder="1" applyFont="1">
      <alignment readingOrder="0" shrinkToFit="0" vertical="top" wrapText="1"/>
    </xf>
    <xf borderId="1" fillId="0" fontId="6" numFmtId="0" xfId="0" applyAlignment="1" applyBorder="1" applyFont="1">
      <alignment horizontal="center" readingOrder="0" shrinkToFit="0" wrapText="1"/>
    </xf>
    <xf borderId="1" fillId="3" fontId="4" numFmtId="164" xfId="0" applyAlignment="1" applyBorder="1" applyFont="1" applyNumberFormat="1">
      <alignment horizontal="right" shrinkToFit="0" vertical="top" wrapText="1"/>
    </xf>
    <xf borderId="1" fillId="3" fontId="4" numFmtId="165" xfId="0" applyAlignment="1" applyBorder="1" applyFont="1" applyNumberFormat="1">
      <alignment horizontal="right" shrinkToFit="0" vertical="top" wrapText="1"/>
    </xf>
    <xf borderId="1" fillId="3" fontId="8" numFmtId="0" xfId="0" applyAlignment="1" applyBorder="1" applyFont="1">
      <alignment shrinkToFit="0" vertical="top" wrapText="1"/>
    </xf>
    <xf borderId="1" fillId="0" fontId="6" numFmtId="0" xfId="0" applyAlignment="1" applyBorder="1" applyFont="1">
      <alignment horizontal="center" shrinkToFit="0" wrapText="1"/>
    </xf>
    <xf borderId="1" fillId="0" fontId="4" numFmtId="0" xfId="0" applyAlignment="1" applyBorder="1" applyFont="1">
      <alignment shrinkToFit="0" vertical="top" wrapText="1"/>
    </xf>
    <xf borderId="1" fillId="0" fontId="4" numFmtId="0" xfId="0" applyAlignment="1" applyBorder="1" applyFont="1">
      <alignment readingOrder="0" shrinkToFit="0" vertical="top" wrapText="1"/>
    </xf>
    <xf borderId="1" fillId="0" fontId="9" numFmtId="0" xfId="0" applyAlignment="1" applyBorder="1" applyFont="1">
      <alignment shrinkToFit="0" vertical="top" wrapText="1"/>
    </xf>
    <xf borderId="1" fillId="3" fontId="4" numFmtId="166" xfId="0" applyAlignment="1" applyBorder="1" applyFont="1" applyNumberFormat="1">
      <alignment horizontal="right" shrinkToFit="0" vertical="top" wrapText="1"/>
    </xf>
    <xf borderId="1" fillId="3" fontId="4" numFmtId="165" xfId="0" applyAlignment="1" applyBorder="1" applyFont="1" applyNumberFormat="1">
      <alignment shrinkToFit="0" vertical="top" wrapText="1"/>
    </xf>
    <xf borderId="1" fillId="0" fontId="4" numFmtId="164" xfId="0" applyAlignment="1" applyBorder="1" applyFont="1" applyNumberFormat="1">
      <alignment shrinkToFit="0" vertical="top" wrapText="1"/>
    </xf>
    <xf borderId="1" fillId="3" fontId="4" numFmtId="164" xfId="0" applyAlignment="1" applyBorder="1" applyFont="1" applyNumberFormat="1">
      <alignment shrinkToFit="0" vertical="top" wrapText="1"/>
    </xf>
    <xf borderId="1" fillId="0" fontId="4" numFmtId="165" xfId="0" applyAlignment="1" applyBorder="1" applyFont="1" applyNumberFormat="1">
      <alignment shrinkToFit="0" vertical="top" wrapText="1"/>
    </xf>
    <xf borderId="1" fillId="3" fontId="4" numFmtId="0" xfId="0" applyAlignment="1" applyBorder="1" applyFont="1">
      <alignment horizontal="center" shrinkToFit="0" wrapText="1"/>
    </xf>
    <xf borderId="1" fillId="3" fontId="4" numFmtId="0" xfId="0" applyAlignment="1" applyBorder="1" applyFont="1">
      <alignment shrinkToFit="0" vertical="bottom" wrapText="1"/>
    </xf>
    <xf borderId="1" fillId="0" fontId="4" numFmtId="0" xfId="0" applyAlignment="1" applyBorder="1" applyFont="1">
      <alignment shrinkToFit="0" vertical="bottom" wrapText="1"/>
    </xf>
    <xf borderId="1" fillId="0" fontId="4" numFmtId="0" xfId="0" applyAlignment="1" applyBorder="1" applyFont="1">
      <alignment shrinkToFit="0" wrapText="1"/>
    </xf>
    <xf borderId="1" fillId="0" fontId="4" numFmtId="0" xfId="0" applyAlignment="1" applyBorder="1" applyFont="1">
      <alignment horizontal="center" shrinkToFit="0" wrapText="1"/>
    </xf>
    <xf borderId="1" fillId="0" fontId="4" numFmtId="167" xfId="0" applyAlignment="1" applyBorder="1" applyFont="1" applyNumberFormat="1">
      <alignment horizontal="center" shrinkToFit="0" wrapText="1"/>
    </xf>
    <xf borderId="1" fillId="3" fontId="4" numFmtId="168" xfId="0" applyAlignment="1" applyBorder="1" applyFont="1" applyNumberFormat="1">
      <alignment shrinkToFit="0" vertical="top" wrapText="1"/>
    </xf>
    <xf borderId="1" fillId="0" fontId="10" numFmtId="0" xfId="0" applyAlignment="1" applyBorder="1" applyFont="1">
      <alignment shrinkToFit="0" vertical="top" wrapText="1"/>
    </xf>
    <xf borderId="1" fillId="0" fontId="11" numFmtId="0" xfId="0" applyAlignment="1" applyBorder="1" applyFont="1">
      <alignment shrinkToFit="0" vertical="bottom" wrapText="1"/>
    </xf>
    <xf borderId="1" fillId="0" fontId="11" numFmtId="164" xfId="0" applyAlignment="1" applyBorder="1" applyFont="1" applyNumberFormat="1">
      <alignment shrinkToFit="0" vertical="top" wrapText="1"/>
    </xf>
    <xf borderId="1" fillId="3" fontId="4" numFmtId="165" xfId="0" applyAlignment="1" applyBorder="1" applyFont="1" applyNumberFormat="1">
      <alignment readingOrder="0" shrinkToFit="0" vertical="top" wrapText="1"/>
    </xf>
    <xf borderId="1" fillId="3" fontId="12" numFmtId="0" xfId="0" applyAlignment="1" applyBorder="1" applyFont="1">
      <alignment readingOrder="0" shrinkToFit="0" vertical="top" wrapText="1"/>
    </xf>
    <xf borderId="1" fillId="0" fontId="4" numFmtId="165" xfId="0" applyAlignment="1" applyBorder="1" applyFont="1" applyNumberFormat="1">
      <alignment readingOrder="0" shrinkToFit="0" vertical="top" wrapText="1"/>
    </xf>
    <xf borderId="1" fillId="0" fontId="13" numFmtId="0" xfId="0" applyAlignment="1" applyBorder="1" applyFont="1">
      <alignment readingOrder="0" shrinkToFit="0" vertical="top" wrapText="1"/>
    </xf>
    <xf borderId="1" fillId="0" fontId="4" numFmtId="169" xfId="0" applyAlignment="1" applyBorder="1" applyFont="1" applyNumberFormat="1">
      <alignment shrinkToFit="0" vertical="top" wrapText="1"/>
    </xf>
    <xf borderId="1" fillId="3" fontId="4" numFmtId="3" xfId="0" applyAlignment="1" applyBorder="1" applyFont="1" applyNumberFormat="1">
      <alignment shrinkToFit="0" vertical="top" wrapText="1"/>
    </xf>
    <xf borderId="1" fillId="0" fontId="14" numFmtId="0" xfId="0" applyAlignment="1" applyBorder="1" applyFont="1">
      <alignment horizontal="left" readingOrder="0" shrinkToFit="0" vertical="top" wrapText="1"/>
    </xf>
    <xf borderId="1" fillId="3" fontId="4" numFmtId="0" xfId="0" applyAlignment="1" applyBorder="1" applyFont="1">
      <alignment horizontal="left" readingOrder="0" shrinkToFit="0" vertical="top" wrapText="1"/>
    </xf>
    <xf borderId="1" fillId="3" fontId="14" numFmtId="0" xfId="0" applyAlignment="1" applyBorder="1" applyFont="1">
      <alignment horizontal="left" readingOrder="0" shrinkToFit="0" vertical="top" wrapText="1"/>
    </xf>
    <xf borderId="1" fillId="3" fontId="4" numFmtId="165" xfId="0" applyAlignment="1" applyBorder="1" applyFont="1" applyNumberFormat="1">
      <alignment horizontal="left" readingOrder="0" shrinkToFit="0" vertical="top" wrapText="1"/>
    </xf>
    <xf borderId="1" fillId="3" fontId="15" numFmtId="0" xfId="0" applyAlignment="1" applyBorder="1" applyFont="1">
      <alignment horizontal="left" readingOrder="0" shrinkToFit="0" vertical="top" wrapText="1"/>
    </xf>
    <xf borderId="1" fillId="0" fontId="16" numFmtId="0" xfId="0" applyAlignment="1" applyBorder="1" applyFont="1">
      <alignment shrinkToFit="0" vertical="top" wrapText="1"/>
    </xf>
    <xf borderId="1" fillId="3" fontId="17" numFmtId="0" xfId="0" applyAlignment="1" applyBorder="1" applyFont="1">
      <alignment shrinkToFit="0" vertical="top" wrapText="1"/>
    </xf>
    <xf borderId="1" fillId="3" fontId="4" numFmtId="166" xfId="0" applyAlignment="1" applyBorder="1" applyFont="1" applyNumberFormat="1">
      <alignment readingOrder="0" shrinkToFit="0" vertical="top" wrapText="1"/>
    </xf>
    <xf borderId="1" fillId="0" fontId="18" numFmtId="0" xfId="0" applyAlignment="1" applyBorder="1" applyFont="1">
      <alignment horizontal="center" shrinkToFit="0" wrapText="1"/>
    </xf>
    <xf borderId="1" fillId="3" fontId="0" numFmtId="0" xfId="0" applyAlignment="1" applyBorder="1" applyFont="1">
      <alignment horizontal="left" readingOrder="0" shrinkToFit="0" vertical="top" wrapText="1"/>
    </xf>
    <xf borderId="1" fillId="0" fontId="4" numFmtId="166" xfId="0" applyAlignment="1" applyBorder="1" applyFont="1" applyNumberFormat="1">
      <alignment horizontal="right" shrinkToFit="0" vertical="top" wrapText="1"/>
    </xf>
    <xf borderId="1" fillId="3" fontId="4" numFmtId="165" xfId="0" applyAlignment="1" applyBorder="1" applyFont="1" applyNumberFormat="1">
      <alignment horizontal="center" shrinkToFit="0" wrapText="1"/>
    </xf>
    <xf borderId="1" fillId="3" fontId="19" numFmtId="0" xfId="0" applyAlignment="1" applyBorder="1" applyFont="1">
      <alignment horizontal="center" shrinkToFit="0" wrapText="1"/>
    </xf>
    <xf borderId="1" fillId="3" fontId="20" numFmtId="0" xfId="0" applyAlignment="1" applyBorder="1" applyFont="1">
      <alignment shrinkToFit="0" vertical="bottom" wrapText="1"/>
    </xf>
    <xf borderId="1" fillId="3" fontId="4" numFmtId="170" xfId="0" applyAlignment="1" applyBorder="1" applyFont="1" applyNumberFormat="1">
      <alignment shrinkToFit="0" vertical="top" wrapText="1"/>
    </xf>
    <xf borderId="1" fillId="3" fontId="21" numFmtId="0" xfId="0" applyAlignment="1" applyBorder="1" applyFont="1">
      <alignment shrinkToFit="0" vertical="top" wrapText="1"/>
    </xf>
    <xf borderId="1" fillId="0" fontId="22" numFmtId="0" xfId="0" applyAlignment="1" applyBorder="1" applyFont="1">
      <alignment shrinkToFit="0" vertical="top" wrapText="1"/>
    </xf>
    <xf borderId="1" fillId="0" fontId="23" numFmtId="0" xfId="0" applyAlignment="1" applyBorder="1" applyFont="1">
      <alignment shrinkToFit="0" vertical="top" wrapText="1"/>
    </xf>
    <xf borderId="1" fillId="3" fontId="24" numFmtId="0" xfId="0" applyAlignment="1" applyBorder="1" applyFont="1">
      <alignment horizontal="left" readingOrder="0" shrinkToFit="0" vertical="top" wrapText="1"/>
    </xf>
    <xf borderId="1" fillId="3" fontId="25" numFmtId="0" xfId="0" applyAlignment="1" applyBorder="1" applyFont="1">
      <alignment horizontal="left" readingOrder="0" shrinkToFit="0" vertical="top" wrapText="1"/>
    </xf>
    <xf borderId="1" fillId="0" fontId="4" numFmtId="165" xfId="0" applyAlignment="1" applyBorder="1" applyFont="1" applyNumberFormat="1">
      <alignment shrinkToFit="0" vertical="bottom" wrapText="1"/>
    </xf>
    <xf borderId="1" fillId="0" fontId="26" numFmtId="0" xfId="0" applyAlignment="1" applyBorder="1" applyFont="1">
      <alignment horizontal="left" readingOrder="0" shrinkToFit="0" vertical="top" wrapText="1"/>
    </xf>
    <xf borderId="1" fillId="3" fontId="27" numFmtId="0" xfId="0" applyAlignment="1" applyBorder="1" applyFont="1">
      <alignment shrinkToFit="0" vertical="bottom" wrapText="1"/>
    </xf>
    <xf borderId="1" fillId="0" fontId="4" numFmtId="165" xfId="0" applyAlignment="1" applyBorder="1" applyFont="1" applyNumberFormat="1">
      <alignment horizontal="center" shrinkToFit="0" wrapText="1"/>
    </xf>
    <xf borderId="1" fillId="3" fontId="4" numFmtId="0" xfId="0" applyAlignment="1" applyBorder="1" applyFont="1">
      <alignment readingOrder="0" shrinkToFit="0" vertical="bottom" wrapText="1"/>
    </xf>
    <xf borderId="1" fillId="3" fontId="28" numFmtId="0" xfId="0" applyAlignment="1" applyBorder="1" applyFont="1">
      <alignment shrinkToFit="0" vertical="bottom" wrapText="1"/>
    </xf>
    <xf borderId="1" fillId="3" fontId="4" numFmtId="0" xfId="0" applyAlignment="1" applyBorder="1" applyFont="1">
      <alignment shrinkToFit="0" wrapText="1"/>
    </xf>
    <xf borderId="1" fillId="0" fontId="29" numFmtId="0" xfId="0" applyAlignment="1" applyBorder="1" applyFont="1">
      <alignment shrinkToFit="0" vertical="bottom" wrapText="1"/>
    </xf>
    <xf borderId="1" fillId="0" fontId="4" numFmtId="171" xfId="0" applyAlignment="1" applyBorder="1" applyFont="1" applyNumberFormat="1">
      <alignment shrinkToFit="0" vertical="top" wrapText="1"/>
    </xf>
    <xf borderId="1" fillId="0" fontId="4" numFmtId="166" xfId="0" applyAlignment="1" applyBorder="1" applyFont="1" applyNumberFormat="1">
      <alignment shrinkToFit="0" vertical="top" wrapText="1"/>
    </xf>
    <xf borderId="1" fillId="3" fontId="4" numFmtId="166" xfId="0" applyAlignment="1" applyBorder="1" applyFont="1" applyNumberFormat="1">
      <alignment shrinkToFit="0" vertical="top" wrapText="1"/>
    </xf>
    <xf borderId="1" fillId="3" fontId="30" numFmtId="0" xfId="0" applyAlignment="1" applyBorder="1" applyFont="1">
      <alignment readingOrder="0" shrinkToFit="0" vertical="top" wrapText="1"/>
    </xf>
    <xf borderId="1" fillId="3" fontId="4" numFmtId="15" xfId="0" applyAlignment="1" applyBorder="1" applyFont="1" applyNumberFormat="1">
      <alignment horizontal="center" shrinkToFit="0" wrapText="1"/>
    </xf>
    <xf borderId="1" fillId="0" fontId="4" numFmtId="15" xfId="0" applyAlignment="1" applyBorder="1" applyFont="1" applyNumberFormat="1">
      <alignment shrinkToFit="0" wrapText="1"/>
    </xf>
    <xf borderId="1" fillId="0" fontId="31" numFmtId="0" xfId="0" applyAlignment="1" applyBorder="1" applyFont="1">
      <alignment shrinkToFit="0" vertical="top" wrapText="1"/>
    </xf>
    <xf borderId="1" fillId="3" fontId="10" numFmtId="0" xfId="0" applyAlignment="1" applyBorder="1" applyFont="1">
      <alignment shrinkToFit="0" vertical="bottom" wrapText="1"/>
    </xf>
    <xf borderId="1" fillId="0" fontId="4" numFmtId="172" xfId="0" applyAlignment="1" applyBorder="1" applyFont="1" applyNumberFormat="1">
      <alignment shrinkToFit="0" vertical="top" wrapText="1"/>
    </xf>
    <xf borderId="1" fillId="0" fontId="4" numFmtId="165" xfId="0" applyAlignment="1" applyBorder="1" applyFont="1" applyNumberFormat="1">
      <alignment horizontal="right" shrinkToFit="0" vertical="top" wrapText="1"/>
    </xf>
    <xf borderId="1" fillId="0" fontId="32" numFmtId="0" xfId="0" applyAlignment="1" applyBorder="1" applyFont="1">
      <alignment shrinkToFit="0" vertical="bottom" wrapText="1"/>
    </xf>
    <xf borderId="1" fillId="0" fontId="4" numFmtId="15" xfId="0" applyAlignment="1" applyBorder="1" applyFont="1" applyNumberFormat="1">
      <alignment horizontal="center" shrinkToFit="0" wrapText="1"/>
    </xf>
    <xf borderId="1" fillId="3" fontId="4" numFmtId="164" xfId="0" applyAlignment="1" applyBorder="1" applyFont="1" applyNumberFormat="1">
      <alignment horizontal="right" readingOrder="0" shrinkToFit="0" vertical="top" wrapText="1"/>
    </xf>
    <xf borderId="1" fillId="0" fontId="33" numFmtId="0" xfId="0" applyAlignment="1" applyBorder="1" applyFont="1">
      <alignment readingOrder="0" shrinkToFit="0" vertical="top" wrapText="1"/>
    </xf>
    <xf borderId="1" fillId="3" fontId="34" numFmtId="0" xfId="0" applyAlignment="1" applyBorder="1" applyFont="1">
      <alignment readingOrder="0" shrinkToFit="0" vertical="bottom" wrapText="1"/>
    </xf>
    <xf borderId="1" fillId="0" fontId="35" numFmtId="0" xfId="0" applyAlignment="1" applyBorder="1" applyFont="1">
      <alignment readingOrder="0" shrinkToFit="0" vertical="top" wrapText="1"/>
    </xf>
    <xf borderId="1" fillId="0" fontId="4" numFmtId="164" xfId="0" applyAlignment="1" applyBorder="1" applyFont="1" applyNumberFormat="1">
      <alignment horizontal="right" shrinkToFit="0" vertical="top" wrapText="1"/>
    </xf>
    <xf borderId="1" fillId="3" fontId="4" numFmtId="0" xfId="0" applyAlignment="1" applyBorder="1" applyFont="1">
      <alignment horizontal="center" readingOrder="0" shrinkToFit="0" wrapText="1"/>
    </xf>
    <xf borderId="1" fillId="3" fontId="4" numFmtId="0" xfId="0" applyAlignment="1" applyBorder="1" applyFont="1">
      <alignment horizontal="center" shrinkToFit="0" vertical="bottom" wrapText="1"/>
    </xf>
    <xf borderId="1" fillId="3" fontId="36" numFmtId="0" xfId="0" applyAlignment="1" applyBorder="1" applyFont="1">
      <alignment readingOrder="0" shrinkToFit="0" vertical="top" wrapText="1"/>
    </xf>
    <xf borderId="1" fillId="3" fontId="4" numFmtId="173" xfId="0" applyAlignment="1" applyBorder="1" applyFont="1" applyNumberFormat="1">
      <alignment shrinkToFit="0" vertical="top" wrapText="1"/>
    </xf>
    <xf borderId="1" fillId="0" fontId="37" numFmtId="0" xfId="0" applyAlignment="1" applyBorder="1" applyFont="1">
      <alignment readingOrder="0" shrinkToFit="0" vertical="top" wrapText="1"/>
    </xf>
    <xf borderId="1" fillId="0" fontId="4" numFmtId="174" xfId="0" applyAlignment="1" applyBorder="1" applyFont="1" applyNumberFormat="1">
      <alignment horizontal="right" shrinkToFit="0" vertical="top" wrapText="1"/>
    </xf>
    <xf borderId="1" fillId="0" fontId="4" numFmtId="0" xfId="0" applyAlignment="1" applyBorder="1" applyFont="1">
      <alignment horizontal="right" shrinkToFit="0" vertical="top" wrapText="1"/>
    </xf>
    <xf borderId="1" fillId="0" fontId="4" numFmtId="165" xfId="0" applyAlignment="1" applyBorder="1" applyFont="1" applyNumberFormat="1">
      <alignment horizontal="left" readingOrder="0" shrinkToFit="0" vertical="top" wrapText="1"/>
    </xf>
    <xf borderId="1" fillId="3" fontId="24" numFmtId="0" xfId="0" applyAlignment="1" applyBorder="1" applyFont="1">
      <alignment shrinkToFit="0" vertical="bottom" wrapText="1"/>
    </xf>
    <xf borderId="1" fillId="3" fontId="10" numFmtId="0" xfId="0" applyAlignment="1" applyBorder="1" applyFont="1">
      <alignment shrinkToFit="0" vertical="top" wrapText="1"/>
    </xf>
    <xf borderId="1" fillId="3" fontId="38" numFmtId="0" xfId="0" applyAlignment="1" applyBorder="1" applyFont="1">
      <alignment shrinkToFit="0" vertical="bottom" wrapText="1"/>
    </xf>
    <xf borderId="1" fillId="3" fontId="39" numFmtId="0" xfId="0" applyAlignment="1" applyBorder="1" applyFont="1">
      <alignment shrinkToFit="0" vertical="bottom" wrapText="1"/>
    </xf>
    <xf borderId="1" fillId="0" fontId="4" numFmtId="3" xfId="0" applyAlignment="1" applyBorder="1" applyFont="1" applyNumberFormat="1">
      <alignment horizontal="right" shrinkToFit="0" vertical="top" wrapText="1"/>
    </xf>
    <xf borderId="1" fillId="0" fontId="40" numFmtId="0" xfId="0" applyAlignment="1" applyBorder="1" applyFont="1">
      <alignment shrinkToFit="0" vertical="bottom" wrapText="1"/>
    </xf>
    <xf borderId="1" fillId="0" fontId="41" numFmtId="0" xfId="0" applyAlignment="1" applyBorder="1" applyFont="1">
      <alignment shrinkToFit="0" wrapText="1"/>
    </xf>
    <xf borderId="1" fillId="3" fontId="42" numFmtId="0" xfId="0" applyAlignment="1" applyBorder="1" applyFont="1">
      <alignment readingOrder="0" shrinkToFit="0" wrapText="1"/>
    </xf>
    <xf borderId="1" fillId="3" fontId="42" numFmtId="0" xfId="0" applyAlignment="1" applyBorder="1" applyFont="1">
      <alignment readingOrder="0" shrinkToFit="0" vertical="top" wrapText="1"/>
    </xf>
    <xf borderId="1" fillId="3" fontId="43" numFmtId="0" xfId="0" applyAlignment="1" applyBorder="1" applyFont="1">
      <alignment readingOrder="0" shrinkToFit="0" vertical="top" wrapText="1"/>
    </xf>
    <xf borderId="1" fillId="3" fontId="44" numFmtId="0" xfId="0" applyAlignment="1" applyBorder="1" applyFont="1">
      <alignment shrinkToFit="0" vertical="bottom" wrapText="1"/>
    </xf>
    <xf borderId="1" fillId="0" fontId="4" numFmtId="175" xfId="0" applyAlignment="1" applyBorder="1" applyFont="1" applyNumberFormat="1">
      <alignment shrinkToFit="0" vertical="top" wrapText="1"/>
    </xf>
    <xf borderId="1" fillId="0" fontId="42" numFmtId="0" xfId="0" applyAlignment="1" applyBorder="1" applyFont="1">
      <alignment readingOrder="0" shrinkToFit="0" wrapText="1"/>
    </xf>
    <xf borderId="1" fillId="0" fontId="10" numFmtId="0" xfId="0" applyAlignment="1" applyBorder="1" applyFont="1">
      <alignment shrinkToFit="0" vertical="bottom" wrapText="1"/>
    </xf>
    <xf borderId="1" fillId="3" fontId="4" numFmtId="165" xfId="0" applyAlignment="1" applyBorder="1" applyFont="1" applyNumberFormat="1">
      <alignment shrinkToFit="0" vertical="bottom" wrapText="1"/>
    </xf>
    <xf borderId="1" fillId="3" fontId="45" numFmtId="166" xfId="0" applyAlignment="1" applyBorder="1" applyFont="1" applyNumberFormat="1">
      <alignment shrinkToFit="0" vertical="top" wrapText="1"/>
    </xf>
    <xf borderId="1" fillId="0" fontId="4" numFmtId="0" xfId="0" applyAlignment="1" applyBorder="1" applyFont="1">
      <alignment readingOrder="0" shrinkToFit="0" vertical="bottom" wrapText="1"/>
    </xf>
    <xf borderId="1" fillId="0" fontId="4" numFmtId="170" xfId="0" applyAlignment="1" applyBorder="1" applyFont="1" applyNumberFormat="1">
      <alignment shrinkToFit="0" vertical="top" wrapText="1"/>
    </xf>
    <xf borderId="1" fillId="0" fontId="46" numFmtId="0" xfId="0" applyAlignment="1" applyBorder="1" applyFont="1">
      <alignment shrinkToFit="0" vertical="bottom" wrapText="1"/>
    </xf>
    <xf borderId="1" fillId="3" fontId="47" numFmtId="0" xfId="0" applyAlignment="1" applyBorder="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891AD"/>
      </a:accent1>
      <a:accent2>
        <a:srgbClr val="004561"/>
      </a:accent2>
      <a:accent3>
        <a:srgbClr val="FF6F31"/>
      </a:accent3>
      <a:accent4>
        <a:srgbClr val="1C7685"/>
      </a:accent4>
      <a:accent5>
        <a:srgbClr val="0F45A8"/>
      </a:accent5>
      <a:accent6>
        <a:srgbClr val="4CDC8B"/>
      </a:accent6>
      <a:hlink>
        <a:srgbClr val="0097A7"/>
      </a:hlink>
      <a:folHlink>
        <a:srgbClr val="0097A7"/>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drkezian.com/science-scholarship/" TargetMode="External"/><Relationship Id="rId42" Type="http://schemas.openxmlformats.org/officeDocument/2006/relationships/hyperlink" Target="https://www.animalbehaviorsociety.org/web/awards-wilson.php" TargetMode="External"/><Relationship Id="rId41" Type="http://schemas.openxmlformats.org/officeDocument/2006/relationships/hyperlink" Target="https://hcf.scholarships.ngwebsolutions.com/scholarx_scholarshipsearch.aspx" TargetMode="External"/><Relationship Id="rId44" Type="http://schemas.openxmlformats.org/officeDocument/2006/relationships/hyperlink" Target="https://earthwatch.org/research/apply-for-research-funding" TargetMode="External"/><Relationship Id="rId43" Type="http://schemas.openxmlformats.org/officeDocument/2006/relationships/hyperlink" Target="https://www.conservation-careers.com/top-conservation-scholarships/" TargetMode="External"/><Relationship Id="rId46" Type="http://schemas.openxmlformats.org/officeDocument/2006/relationships/hyperlink" Target="https://brownandcaldwell.com/careers/eckenfelder-scholarship/" TargetMode="External"/><Relationship Id="rId45" Type="http://schemas.openxmlformats.org/officeDocument/2006/relationships/hyperlink" Target="https://hcf.scholarships.ngwebsolutions.com/scholarx_scholarshipsearch.aspx" TargetMode="External"/><Relationship Id="rId107" Type="http://schemas.openxmlformats.org/officeDocument/2006/relationships/hyperlink" Target="https://ksbe.edu/apply/financial_aid/college_scholarships/pauahi_foundation/" TargetMode="External"/><Relationship Id="rId106" Type="http://schemas.openxmlformats.org/officeDocument/2006/relationships/hyperlink" Target="https://www.grants.gov/web/grants/search-grants.html" TargetMode="External"/><Relationship Id="rId105" Type="http://schemas.openxmlformats.org/officeDocument/2006/relationships/hyperlink" Target="https://www.noglstp.org/scholarship-brochure.pdf" TargetMode="External"/><Relationship Id="rId104" Type="http://schemas.openxmlformats.org/officeDocument/2006/relationships/hyperlink" Target="https://www.noglstp.org/programs-projects/scholarships/" TargetMode="External"/><Relationship Id="rId109" Type="http://schemas.openxmlformats.org/officeDocument/2006/relationships/hyperlink" Target="https://pixelplex.io/scholarship/" TargetMode="External"/><Relationship Id="rId108" Type="http://schemas.openxmlformats.org/officeDocument/2006/relationships/hyperlink" Target="https://seagrant.soest.hawaii.edu/about/opportunities/" TargetMode="External"/><Relationship Id="rId48" Type="http://schemas.openxmlformats.org/officeDocument/2006/relationships/hyperlink" Target="https://www.epa.gov/education/grants" TargetMode="External"/><Relationship Id="rId47" Type="http://schemas.openxmlformats.org/officeDocument/2006/relationships/hyperlink" Target="https://asih.org/student-awards/raney-fund-award" TargetMode="External"/><Relationship Id="rId49" Type="http://schemas.openxmlformats.org/officeDocument/2006/relationships/hyperlink" Target="https://www.epa.gov/environmentaljustice/environmental-justice-small-grants-program" TargetMode="External"/><Relationship Id="rId103" Type="http://schemas.openxmlformats.org/officeDocument/2006/relationships/hyperlink" Target="https://www.owuscholarship.org/sites/default/files/internships/documents/description-nps-2018-final.pdf" TargetMode="External"/><Relationship Id="rId102" Type="http://schemas.openxmlformats.org/officeDocument/2006/relationships/hyperlink" Target="https://www.wdhof.org/scholarship/basic-dive-training-grants" TargetMode="External"/><Relationship Id="rId101" Type="http://schemas.openxmlformats.org/officeDocument/2006/relationships/hyperlink" Target="https://beta.nsf.gov/funding/opportunities/division-environmental-biology-deb" TargetMode="External"/><Relationship Id="rId100" Type="http://schemas.openxmlformats.org/officeDocument/2006/relationships/hyperlink" Target="https://beta.nsf.gov/funding/opportunities/ocean-technology-and-interdisciplinary-coordination" TargetMode="External"/><Relationship Id="rId31" Type="http://schemas.openxmlformats.org/officeDocument/2006/relationships/hyperlink" Target="https://conchologistsofamerica.org/grants/" TargetMode="External"/><Relationship Id="rId30" Type="http://schemas.openxmlformats.org/officeDocument/2006/relationships/hyperlink" Target="https://www.club300.se/club300/bird-protection/" TargetMode="External"/><Relationship Id="rId33" Type="http://schemas.openxmlformats.org/officeDocument/2006/relationships/hyperlink" Target="https://www.nationalgeographic.org/funding-opportunities/grants/what-we-fund/covid-19-science-fund/?edit&amp;language=en" TargetMode="External"/><Relationship Id="rId32" Type="http://schemas.openxmlformats.org/officeDocument/2006/relationships/hyperlink" Target="http://heea.org/resource/about.aspx?s=107141.0.0.89929" TargetMode="External"/><Relationship Id="rId35" Type="http://schemas.openxmlformats.org/officeDocument/2006/relationships/hyperlink" Target="https://hcf.scholarships.ngwebsolutions.com/CMXAdmin/Cmx_Content.aspx?cpId=544" TargetMode="External"/><Relationship Id="rId34" Type="http://schemas.openxmlformats.org/officeDocument/2006/relationships/hyperlink" Target="https://www.nps.gov/subjects/youthprograms/jobs-and-internships.htm" TargetMode="External"/><Relationship Id="rId37" Type="http://schemas.openxmlformats.org/officeDocument/2006/relationships/hyperlink" Target="https://fdnweb.org/liebmann/" TargetMode="External"/><Relationship Id="rId36" Type="http://schemas.openxmlformats.org/officeDocument/2006/relationships/hyperlink" Target="https://danakaka.org/scholarship" TargetMode="External"/><Relationship Id="rId39" Type="http://schemas.openxmlformats.org/officeDocument/2006/relationships/hyperlink" Target="https://hcf.scholarships.ngwebsolutions.com/scholarx_scholarshipsearch.aspx" TargetMode="External"/><Relationship Id="rId38" Type="http://schemas.openxmlformats.org/officeDocument/2006/relationships/hyperlink" Target="http://heea.org/resource/about.aspx?s=130371.0.0.89929" TargetMode="External"/><Relationship Id="rId20" Type="http://schemas.openxmlformats.org/officeDocument/2006/relationships/hyperlink" Target="https://thebhwgroup.com/scholarship" TargetMode="External"/><Relationship Id="rId22" Type="http://schemas.openxmlformats.org/officeDocument/2006/relationships/hyperlink" Target="https://brownandcaldwell.com/careers/eckenfelder-scholarship/" TargetMode="External"/><Relationship Id="rId21" Type="http://schemas.openxmlformats.org/officeDocument/2006/relationships/hyperlink" Target="https://thebhwgroup.com/scholarship" TargetMode="External"/><Relationship Id="rId24" Type="http://schemas.openxmlformats.org/officeDocument/2006/relationships/hyperlink" Target="https://brownandcaldwell.com/careers/minority-scholarship/" TargetMode="External"/><Relationship Id="rId23" Type="http://schemas.openxmlformats.org/officeDocument/2006/relationships/hyperlink" Target="https://brownandcaldwell.com/careers/lgbtq-scholarship/" TargetMode="External"/><Relationship Id="rId129" Type="http://schemas.openxmlformats.org/officeDocument/2006/relationships/hyperlink" Target="https://wdafs.org/students/scholarship-travel-award-information/" TargetMode="External"/><Relationship Id="rId128" Type="http://schemas.openxmlformats.org/officeDocument/2006/relationships/hyperlink" Target="https://tcbes.uhh.hawaii.edu/funding_opportunities" TargetMode="External"/><Relationship Id="rId127" Type="http://schemas.openxmlformats.org/officeDocument/2006/relationships/hyperlink" Target="https://www.wdhof.org/scholarship/susan-l-williams-memorial-fellowships-in-coral-and-seagrass-rehabilitation" TargetMode="External"/><Relationship Id="rId126" Type="http://schemas.openxmlformats.org/officeDocument/2006/relationships/hyperlink" Target="https://www.glerl.noaa.gov/" TargetMode="External"/><Relationship Id="rId26" Type="http://schemas.openxmlformats.org/officeDocument/2006/relationships/hyperlink" Target="https://www.nfwf.org/" TargetMode="External"/><Relationship Id="rId121" Type="http://schemas.openxmlformats.org/officeDocument/2006/relationships/hyperlink" Target="https://www.scsparkscience.org/request-for-proposals/" TargetMode="External"/><Relationship Id="rId25" Type="http://schemas.openxmlformats.org/officeDocument/2006/relationships/hyperlink" Target="https://brownandcaldwell.com/careers/women-in-leadership-scholarship/" TargetMode="External"/><Relationship Id="rId120" Type="http://schemas.openxmlformats.org/officeDocument/2006/relationships/hyperlink" Target="https://www.nps.gov/subjects/science/why-should-i-apply.htm" TargetMode="External"/><Relationship Id="rId28" Type="http://schemas.openxmlformats.org/officeDocument/2006/relationships/hyperlink" Target="https://msafungi.org/clark-t-rogerson-student-research-award/" TargetMode="External"/><Relationship Id="rId27" Type="http://schemas.openxmlformats.org/officeDocument/2006/relationships/hyperlink" Target="https://www.soils.org/awards/view/52" TargetMode="External"/><Relationship Id="rId125" Type="http://schemas.openxmlformats.org/officeDocument/2006/relationships/hyperlink" Target="https://www.glerl.noaa.gov/" TargetMode="External"/><Relationship Id="rId29" Type="http://schemas.openxmlformats.org/officeDocument/2006/relationships/hyperlink" Target="http://heea.org/resource/about.aspx?s=120666.0.0.89929" TargetMode="External"/><Relationship Id="rId124" Type="http://schemas.openxmlformats.org/officeDocument/2006/relationships/hyperlink" Target="https://conbio.org/groups/sections/marine/small-grants" TargetMode="External"/><Relationship Id="rId123" Type="http://schemas.openxmlformats.org/officeDocument/2006/relationships/hyperlink" Target="https://conbio.org/mini-sites/smith-fellows/apply/proposal-guidelines" TargetMode="External"/><Relationship Id="rId122" Type="http://schemas.openxmlformats.org/officeDocument/2006/relationships/hyperlink" Target="https://www.sigmaxi.org/programs/grants-in-aid" TargetMode="External"/><Relationship Id="rId95" Type="http://schemas.openxmlformats.org/officeDocument/2006/relationships/hyperlink" Target="https://www.epa.gov/system/files/documents/2021-07/fy21-national-priorities-reuse-cooperative-agreement-rfa-final.pdf" TargetMode="External"/><Relationship Id="rId94" Type="http://schemas.openxmlformats.org/officeDocument/2006/relationships/hyperlink" Target="https://www.nationalgeographic.org/funding-opportunities/grants/" TargetMode="External"/><Relationship Id="rId97" Type="http://schemas.openxmlformats.org/officeDocument/2006/relationships/hyperlink" Target="https://nifa.usda.gov/funding-opportunity/nsf-nifa-plant-biotic-interactions-program-pbi" TargetMode="External"/><Relationship Id="rId96" Type="http://schemas.openxmlformats.org/officeDocument/2006/relationships/hyperlink" Target="https://www.firstnations.org/rfps/native-agriculture-and-food-systems-scholarship/" TargetMode="External"/><Relationship Id="rId11" Type="http://schemas.openxmlformats.org/officeDocument/2006/relationships/hyperlink" Target="https://nifa.usda.gov/funding-opportunity/agriculture-and-food-research-initiative-education-workforce-development?utm_content=&amp;utm_medium=email&amp;utm_name=&amp;utm_source=govdelivery&amp;utm_term=" TargetMode="External"/><Relationship Id="rId99" Type="http://schemas.openxmlformats.org/officeDocument/2006/relationships/hyperlink" Target="https://www.nsf.gov/pubs/2018/nsf18102/nsf18102.pdf" TargetMode="External"/><Relationship Id="rId10" Type="http://schemas.openxmlformats.org/officeDocument/2006/relationships/hyperlink" Target="https://naacp.org/find-resources/scholarships-awards-internships" TargetMode="External"/><Relationship Id="rId98" Type="http://schemas.openxmlformats.org/officeDocument/2006/relationships/hyperlink" Target="https://nsf.gov/pubs/2018/nsf18069/nsf18069.jsp" TargetMode="External"/><Relationship Id="rId13" Type="http://schemas.openxmlformats.org/officeDocument/2006/relationships/hyperlink" Target="https://www.noglstp.org/programs-projects/scholarships/" TargetMode="External"/><Relationship Id="rId12" Type="http://schemas.openxmlformats.org/officeDocument/2006/relationships/hyperlink" Target="https://www.ametsoc.org/ams/index.cfm/information-for/students/ams-scholarships-and-fellowships/ams-graduate-fellowships/" TargetMode="External"/><Relationship Id="rId91" Type="http://schemas.openxmlformats.org/officeDocument/2006/relationships/hyperlink" Target="http://www.marshallscholarship.org/apply/criteria-and-who-is-eligible" TargetMode="External"/><Relationship Id="rId90" Type="http://schemas.openxmlformats.org/officeDocument/2006/relationships/hyperlink" Target="https://www.unigo.com/scholarships/all/mark-j--glancey-and-john-g--gray-lgbt-scholarship" TargetMode="External"/><Relationship Id="rId93" Type="http://schemas.openxmlformats.org/officeDocument/2006/relationships/hyperlink" Target="https://gardenclub.org/college-scholarships" TargetMode="External"/><Relationship Id="rId92" Type="http://schemas.openxmlformats.org/officeDocument/2006/relationships/hyperlink" Target="https://www.speciesconservation.org/grants/" TargetMode="External"/><Relationship Id="rId118" Type="http://schemas.openxmlformats.org/officeDocument/2006/relationships/hyperlink" Target="https://msafungi.org/salomon-bartnicki-garcia-award/" TargetMode="External"/><Relationship Id="rId117" Type="http://schemas.openxmlformats.org/officeDocument/2006/relationships/hyperlink" Target="https://hcf.scholarships.ngwebsolutions.com/scholarx_scholarshipsearch.aspx" TargetMode="External"/><Relationship Id="rId116" Type="http://schemas.openxmlformats.org/officeDocument/2006/relationships/hyperlink" Target="https://terravivagrants.org/conservation-biology-fund/" TargetMode="External"/><Relationship Id="rId115" Type="http://schemas.openxmlformats.org/officeDocument/2006/relationships/hyperlink" Target="https://beta.nsf.gov/funding/opportunities/robert-noyce-teacher-scholarship-program" TargetMode="External"/><Relationship Id="rId119" Type="http://schemas.openxmlformats.org/officeDocument/2006/relationships/hyperlink" Target="https://conbio.org/professional-development/service-awards/graduate-student-research-fellowship-awards" TargetMode="External"/><Relationship Id="rId15" Type="http://schemas.openxmlformats.org/officeDocument/2006/relationships/hyperlink" Target="https://apply.mykaleidoscope.com/scholarships/apia" TargetMode="External"/><Relationship Id="rId110" Type="http://schemas.openxmlformats.org/officeDocument/2006/relationships/hyperlink" Target="http://heea.org/resource/about.aspx?s=129721.0.0.89929" TargetMode="External"/><Relationship Id="rId14" Type="http://schemas.openxmlformats.org/officeDocument/2006/relationships/hyperlink" Target="https://scholarsapp.com/scholarship/anna-k-gower-and-annabelle-k-gower-scholarship" TargetMode="External"/><Relationship Id="rId17" Type="http://schemas.openxmlformats.org/officeDocument/2006/relationships/hyperlink" Target="https://tropicalbiology.org/grants-awards/atbc-seed-research-grant/" TargetMode="External"/><Relationship Id="rId16" Type="http://schemas.openxmlformats.org/officeDocument/2006/relationships/hyperlink" Target="https://bold.org/scholarships/amplify-green-innovation-scholarship/" TargetMode="External"/><Relationship Id="rId19" Type="http://schemas.openxmlformats.org/officeDocument/2006/relationships/hyperlink" Target="https://www.bogpestcontrol.com/culture/bog-pest-control-scholarship-fund" TargetMode="External"/><Relationship Id="rId114" Type="http://schemas.openxmlformats.org/officeDocument/2006/relationships/hyperlink" Target="https://www.reef.org/reef-marine-conservation-internship-funding-opportunities" TargetMode="External"/><Relationship Id="rId18" Type="http://schemas.openxmlformats.org/officeDocument/2006/relationships/hyperlink" Target="https://www.aza.org/cgf" TargetMode="External"/><Relationship Id="rId113" Type="http://schemas.openxmlformats.org/officeDocument/2006/relationships/hyperlink" Target="https://www.conservation-careers.com/top-conservation-scholarships/" TargetMode="External"/><Relationship Id="rId112" Type="http://schemas.openxmlformats.org/officeDocument/2006/relationships/hyperlink" Target="https://www.raptorresearchfoundation.org/grants-and-awards/" TargetMode="External"/><Relationship Id="rId111" Type="http://schemas.openxmlformats.org/officeDocument/2006/relationships/hyperlink" Target="https://www.collegexpress.com/scholarships/rd-systems-scholarship-program/5005646/" TargetMode="External"/><Relationship Id="rId84" Type="http://schemas.openxmlformats.org/officeDocument/2006/relationships/hyperlink" Target="https://hilo.hawaii.edu/keaholoa/" TargetMode="External"/><Relationship Id="rId83" Type="http://schemas.openxmlformats.org/officeDocument/2006/relationships/hyperlink" Target="https://hcf.scholarships.ngwebsolutions.com/CMXAdmin/Cmx_Content.aspx?cpId=544" TargetMode="External"/><Relationship Id="rId86" Type="http://schemas.openxmlformats.org/officeDocument/2006/relationships/hyperlink" Target="http://sicb.org/grants/hyman/" TargetMode="External"/><Relationship Id="rId85" Type="http://schemas.openxmlformats.org/officeDocument/2006/relationships/hyperlink" Target="https://docs.google.com/forms/d/e/1FAIpQLSe7vX0zwhMqXBolblAoixKUvit4H4QYtWVIuIqsyOJIWrvl2A/viewform" TargetMode="External"/><Relationship Id="rId88" Type="http://schemas.openxmlformats.org/officeDocument/2006/relationships/hyperlink" Target="https://wilsonsociety.org/awards/research-grants/" TargetMode="External"/><Relationship Id="rId150" Type="http://schemas.openxmlformats.org/officeDocument/2006/relationships/hyperlink" Target="https://www.conservationleadershipprogramme.org/media/2021/07/Guidelines_Future-Conservationist-Award_2022.pdf" TargetMode="External"/><Relationship Id="rId87" Type="http://schemas.openxmlformats.org/officeDocument/2006/relationships/hyperlink" Target="https://www.collegescholarships.com/scholarships/detail/86225" TargetMode="External"/><Relationship Id="rId89" Type="http://schemas.openxmlformats.org/officeDocument/2006/relationships/hyperlink" Target="https://www.wdhof.org/scholarship/marine-conservation-scholarship-graduate" TargetMode="External"/><Relationship Id="rId80" Type="http://schemas.openxmlformats.org/officeDocument/2006/relationships/hyperlink" Target="https://www.holohil.com/grant-program/" TargetMode="External"/><Relationship Id="rId82" Type="http://schemas.openxmlformats.org/officeDocument/2006/relationships/hyperlink" Target="https://seagrant.noaa.gov/Knauss-Fellowship-Program" TargetMode="External"/><Relationship Id="rId81" Type="http://schemas.openxmlformats.org/officeDocument/2006/relationships/hyperlink" Target="https://www.wdhof.org/scholarship/j-berman-memorial-grant-for-sea-turtle-conservation" TargetMode="External"/><Relationship Id="rId1" Type="http://schemas.openxmlformats.org/officeDocument/2006/relationships/hyperlink" Target="https://www.epa.gov/system/files/documents/2021-08/19th-annual-p3-phase-i-rfa-final.pdf" TargetMode="External"/><Relationship Id="rId2" Type="http://schemas.openxmlformats.org/officeDocument/2006/relationships/hyperlink" Target="https://www.grants.gov/web/grants/search-grants.html" TargetMode="External"/><Relationship Id="rId3" Type="http://schemas.openxmlformats.org/officeDocument/2006/relationships/hyperlink" Target="https://www.epa.gov/great-lakes-funding/2021-rfa-great-lakes-biology-monitoring-program-zooplankton-mysis-and-benthic" TargetMode="External"/><Relationship Id="rId149" Type="http://schemas.openxmlformats.org/officeDocument/2006/relationships/hyperlink" Target="https://western.sare.org/grants/graduate-student-research-and-education/" TargetMode="External"/><Relationship Id="rId4" Type="http://schemas.openxmlformats.org/officeDocument/2006/relationships/hyperlink" Target="https://www.aauw.org/resources/programs/fellowships-grants/current-opportunities/american/" TargetMode="External"/><Relationship Id="rId148" Type="http://schemas.openxmlformats.org/officeDocument/2006/relationships/hyperlink" Target="https://www.grants.gov/web/grants/view-opportunity.html?oppId=335368" TargetMode="External"/><Relationship Id="rId9" Type="http://schemas.openxmlformats.org/officeDocument/2006/relationships/hyperlink" Target="https://www.aftercollege.com/company/aftercollege-inc/10/scholarship/291/?source=ur-schex" TargetMode="External"/><Relationship Id="rId143" Type="http://schemas.openxmlformats.org/officeDocument/2006/relationships/hyperlink" Target="https://www.stonewallfoundation.org/scholarships" TargetMode="External"/><Relationship Id="rId142" Type="http://schemas.openxmlformats.org/officeDocument/2006/relationships/hyperlink" Target="https://hcf.scholarships.ngwebsolutions.com/CMXAdmin/Cmx_Content.aspx?cpId=544" TargetMode="External"/><Relationship Id="rId141" Type="http://schemas.openxmlformats.org/officeDocument/2006/relationships/hyperlink" Target="https://www.thermofisher.com/us/en/home/life-science/antibodies/thermo-fisher-scientific-antibody-scholarship-program.html" TargetMode="External"/><Relationship Id="rId140" Type="http://schemas.openxmlformats.org/officeDocument/2006/relationships/hyperlink" Target="https://www.wdhof.org/scholarships/sponsorship" TargetMode="External"/><Relationship Id="rId5" Type="http://schemas.openxmlformats.org/officeDocument/2006/relationships/hyperlink" Target="https://www.aauw.org/resources/programs/fellowships-grants/current-opportunities/career-development/" TargetMode="External"/><Relationship Id="rId147" Type="http://schemas.openxmlformats.org/officeDocument/2006/relationships/hyperlink" Target="https://www.nfwf.org/programs/sea-turtles/sea-turtles-program-2022-request-proposals" TargetMode="External"/><Relationship Id="rId6" Type="http://schemas.openxmlformats.org/officeDocument/2006/relationships/hyperlink" Target="https://hcf.scholarships.ngwebsolutions.com/scholarx_scholarshipsearch.aspx" TargetMode="External"/><Relationship Id="rId146" Type="http://schemas.openxmlformats.org/officeDocument/2006/relationships/hyperlink" Target="https://seagrant.soest.hawaii.edu/research/request-for-proposals/" TargetMode="External"/><Relationship Id="rId7" Type="http://schemas.openxmlformats.org/officeDocument/2006/relationships/hyperlink" Target="https://www.pathwaystoscience.org/programhub.aspx?sort=GRD-AAUW-InternatFell" TargetMode="External"/><Relationship Id="rId145" Type="http://schemas.openxmlformats.org/officeDocument/2006/relationships/hyperlink" Target="https://www.oha.org/scholarships/" TargetMode="External"/><Relationship Id="rId8" Type="http://schemas.openxmlformats.org/officeDocument/2006/relationships/hyperlink" Target="https://endowment.org/scholarships/" TargetMode="External"/><Relationship Id="rId144" Type="http://schemas.openxmlformats.org/officeDocument/2006/relationships/hyperlink" Target="https://www.hawaii.edu/tuition/scholarships/how-to-apply/" TargetMode="External"/><Relationship Id="rId73" Type="http://schemas.openxmlformats.org/officeDocument/2006/relationships/hyperlink" Target="http://www.hear.org/announcements/pdfs/20120412dnremfellowship.pdf" TargetMode="External"/><Relationship Id="rId72" Type="http://schemas.openxmlformats.org/officeDocument/2006/relationships/hyperlink" Target="https://www.hauolimauloa.org/" TargetMode="External"/><Relationship Id="rId75" Type="http://schemas.openxmlformats.org/officeDocument/2006/relationships/hyperlink" Target="https://www.hawaiicommunityfoundation.org/grants-and-scholarships-for-community-causes-and-students" TargetMode="External"/><Relationship Id="rId74" Type="http://schemas.openxmlformats.org/officeDocument/2006/relationships/hyperlink" Target="https://www.hawaiiaudubon.org/grants" TargetMode="External"/><Relationship Id="rId77" Type="http://schemas.openxmlformats.org/officeDocument/2006/relationships/hyperlink" Target="http://heea.org/resource/about.aspx?s=123095.0.0.89929" TargetMode="External"/><Relationship Id="rId76" Type="http://schemas.openxmlformats.org/officeDocument/2006/relationships/hyperlink" Target="https://seagrant.soest.hawaii.edu/research/request-for-proposals/" TargetMode="External"/><Relationship Id="rId79" Type="http://schemas.openxmlformats.org/officeDocument/2006/relationships/hyperlink" Target="https://www.oha.org/scholarships/" TargetMode="External"/><Relationship Id="rId78" Type="http://schemas.openxmlformats.org/officeDocument/2006/relationships/hyperlink" Target="https://www.hsf.net/scholarship" TargetMode="External"/><Relationship Id="rId71" Type="http://schemas.openxmlformats.org/officeDocument/2006/relationships/hyperlink" Target="https://www.geosociety.org/GSA/grants/gradgrants.aspx" TargetMode="External"/><Relationship Id="rId70" Type="http://schemas.openxmlformats.org/officeDocument/2006/relationships/hyperlink" Target="https://conbio.org/mini-sites/scb-awards/" TargetMode="External"/><Relationship Id="rId139" Type="http://schemas.openxmlformats.org/officeDocument/2006/relationships/hyperlink" Target="https://tws-west.org/resources/grants/" TargetMode="External"/><Relationship Id="rId138" Type="http://schemas.openxmlformats.org/officeDocument/2006/relationships/hyperlink" Target="https://mfs.fisheries.org/?page_id=155" TargetMode="External"/><Relationship Id="rId137" Type="http://schemas.openxmlformats.org/officeDocument/2006/relationships/hyperlink" Target="https://www.seaturtlestatus.org/apply-for-a-grant" TargetMode="External"/><Relationship Id="rId132" Type="http://schemas.openxmlformats.org/officeDocument/2006/relationships/hyperlink" Target="https://www.gcamerica.org/scholarships/details/s/frances-m-peacock-scholarship-for-native-bird-habitat" TargetMode="External"/><Relationship Id="rId131" Type="http://schemas.openxmlformats.org/officeDocument/2006/relationships/hyperlink" Target="https://explorers.org/expeditions/funding/expedition_grants" TargetMode="External"/><Relationship Id="rId130" Type="http://schemas.openxmlformats.org/officeDocument/2006/relationships/hyperlink" Target="http://grants.explorers.org/prog/exploration_fund_grant/" TargetMode="External"/><Relationship Id="rId136" Type="http://schemas.openxmlformats.org/officeDocument/2006/relationships/hyperlink" Target="https://www.smartscholarship.org/smart" TargetMode="External"/><Relationship Id="rId135" Type="http://schemas.openxmlformats.org/officeDocument/2006/relationships/hyperlink" Target="https://www.noglstp.org/programs-projects/scholarships/" TargetMode="External"/><Relationship Id="rId134" Type="http://schemas.openxmlformats.org/officeDocument/2006/relationships/hyperlink" Target="https://www.scholarships.com/financial-aid/college-scholarships/scholarship-directory/academic-major/marine-science/the-next-swell-scholarship" TargetMode="External"/><Relationship Id="rId133" Type="http://schemas.openxmlformats.org/officeDocument/2006/relationships/hyperlink" Target="https://www.gcamerica.org/scholarships/details/s/gca-award-in-coastal-wetlands-studies" TargetMode="External"/><Relationship Id="rId62" Type="http://schemas.openxmlformats.org/officeDocument/2006/relationships/hyperlink" Target="https://us.fulbrightonline.org/about/fulbright-us-student-program" TargetMode="External"/><Relationship Id="rId61" Type="http://schemas.openxmlformats.org/officeDocument/2006/relationships/hyperlink" Target="https://us.fulbrightonline.org/fulbright-nat-geo-fellowship" TargetMode="External"/><Relationship Id="rId64" Type="http://schemas.openxmlformats.org/officeDocument/2006/relationships/hyperlink" Target="https://www.conservationleadershipprogramme.org/grants/grant-overview/" TargetMode="External"/><Relationship Id="rId63" Type="http://schemas.openxmlformats.org/officeDocument/2006/relationships/hyperlink" Target="http://heea.org/resource/about.aspx?s=52810.0.0.89929" TargetMode="External"/><Relationship Id="rId66" Type="http://schemas.openxmlformats.org/officeDocument/2006/relationships/hyperlink" Target="https://www.gcamerica.org/scholarships" TargetMode="External"/><Relationship Id="rId65" Type="http://schemas.openxmlformats.org/officeDocument/2006/relationships/hyperlink" Target="https://futurefornature.org/are-you-the-future-for-nature/" TargetMode="External"/><Relationship Id="rId68" Type="http://schemas.openxmlformats.org/officeDocument/2006/relationships/hyperlink" Target="https://stemfellowships.org/" TargetMode="External"/><Relationship Id="rId67" Type="http://schemas.openxmlformats.org/officeDocument/2006/relationships/hyperlink" Target="https://www.profellow.com/fellowship/gem-fellowship-ms-engineering-fellowship-program/" TargetMode="External"/><Relationship Id="rId60" Type="http://schemas.openxmlformats.org/officeDocument/2006/relationships/hyperlink" Target="https://us.fulbrightonline.org/applicants" TargetMode="External"/><Relationship Id="rId69" Type="http://schemas.openxmlformats.org/officeDocument/2006/relationships/hyperlink" Target="https://www.wilderness.org/news/article/gloria-barron-wilderness-society-scholarship-how-apply" TargetMode="External"/><Relationship Id="rId51" Type="http://schemas.openxmlformats.org/officeDocument/2006/relationships/hyperlink" Target="https://www.zintellect.com/Opportunity/Details/EPA-REG6-2021-01" TargetMode="External"/><Relationship Id="rId50" Type="http://schemas.openxmlformats.org/officeDocument/2006/relationships/hyperlink" Target="http://heea.org/resource/about.aspx?s=106289.0.0.89929" TargetMode="External"/><Relationship Id="rId53" Type="http://schemas.openxmlformats.org/officeDocument/2006/relationships/hyperlink" Target="https://www.zintellect.com/Opportunity/Details/EPA-ORD-CPHEA-PHITD-2021-12" TargetMode="External"/><Relationship Id="rId52" Type="http://schemas.openxmlformats.org/officeDocument/2006/relationships/hyperlink" Target="https://www.epa.gov/system/files/documents/2021-09/shc-climate-change-and-ej-rfa_-final.pdf" TargetMode="External"/><Relationship Id="rId55" Type="http://schemas.openxmlformats.org/officeDocument/2006/relationships/hyperlink" Target="https://www.grants.gov/web/grants/view-opportunity.html?oppId=329584" TargetMode="External"/><Relationship Id="rId54" Type="http://schemas.openxmlformats.org/officeDocument/2006/relationships/hyperlink" Target="https://www.epa.gov/system/files/documents/2021-07/fy21-national-priorities-reuse-cooperative-agreement-rfa-final.pdf" TargetMode="External"/><Relationship Id="rId57" Type="http://schemas.openxmlformats.org/officeDocument/2006/relationships/hyperlink" Target="https://www.gcamerica.org/scholarships/details/s/frances-m-peacock-scholarship-for-native-bird-habitat" TargetMode="External"/><Relationship Id="rId56" Type="http://schemas.openxmlformats.org/officeDocument/2006/relationships/hyperlink" Target="https://www.grants.gov/web/grants/search-grants.html?keywords=conservation" TargetMode="External"/><Relationship Id="rId59" Type="http://schemas.openxmlformats.org/officeDocument/2006/relationships/hyperlink" Target="https://us.fulbrightonline.org/countries/east-asia-pacific/australia/275" TargetMode="External"/><Relationship Id="rId154" Type="http://schemas.openxmlformats.org/officeDocument/2006/relationships/drawing" Target="../drawings/drawing1.xml"/><Relationship Id="rId58" Type="http://schemas.openxmlformats.org/officeDocument/2006/relationships/hyperlink" Target="https://www.amnh.org/research/vertebrate-zoology/ornithology/grants" TargetMode="External"/><Relationship Id="rId153" Type="http://schemas.openxmlformats.org/officeDocument/2006/relationships/hyperlink" Target="https://www.auas-nogi.org/terms-scholarship" TargetMode="External"/><Relationship Id="rId152" Type="http://schemas.openxmlformats.org/officeDocument/2006/relationships/hyperlink" Target="https://www.wdhof.org/scholarship/marine-conservation-scholarship-graduate" TargetMode="External"/><Relationship Id="rId151" Type="http://schemas.openxmlformats.org/officeDocument/2006/relationships/hyperlink" Target="https://wilsonsociety.org/awards/research-grants/"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57"/>
    <col customWidth="1" min="2" max="2" width="35.86"/>
    <col customWidth="1" min="3" max="3" width="51.29"/>
    <col customWidth="1" min="4" max="4" width="55.86"/>
    <col customWidth="1" min="5" max="6" width="35.86"/>
    <col customWidth="1" min="7" max="7" width="13.43"/>
    <col customWidth="1" min="8" max="8" width="51.71"/>
  </cols>
  <sheetData>
    <row r="1">
      <c r="A1" s="1"/>
      <c r="B1" s="2" t="s">
        <v>0</v>
      </c>
      <c r="C1" s="2" t="s">
        <v>1</v>
      </c>
      <c r="D1" s="2" t="s">
        <v>2</v>
      </c>
      <c r="E1" s="2" t="s">
        <v>3</v>
      </c>
      <c r="F1" s="2" t="s">
        <v>4</v>
      </c>
      <c r="G1" s="2" t="s">
        <v>5</v>
      </c>
      <c r="H1" s="2" t="s">
        <v>6</v>
      </c>
    </row>
    <row r="2">
      <c r="A2" s="3">
        <v>1.0</v>
      </c>
      <c r="B2" s="4" t="s">
        <v>7</v>
      </c>
      <c r="C2" s="4" t="s">
        <v>8</v>
      </c>
      <c r="D2" s="4" t="s">
        <v>9</v>
      </c>
      <c r="E2" s="4" t="s">
        <v>10</v>
      </c>
      <c r="F2" s="5" t="s">
        <v>11</v>
      </c>
      <c r="G2" s="4" t="s">
        <v>12</v>
      </c>
      <c r="H2" s="6" t="s">
        <v>13</v>
      </c>
    </row>
    <row r="3">
      <c r="A3" s="7">
        <f t="shared" ref="A3:A170" si="1">sum(A2+1)</f>
        <v>2</v>
      </c>
      <c r="B3" s="8" t="s">
        <v>14</v>
      </c>
      <c r="C3" s="9" t="s">
        <v>15</v>
      </c>
      <c r="D3" s="8" t="s">
        <v>16</v>
      </c>
      <c r="E3" s="8" t="s">
        <v>17</v>
      </c>
      <c r="F3" s="8" t="s">
        <v>18</v>
      </c>
      <c r="G3" s="8" t="s">
        <v>19</v>
      </c>
      <c r="H3" s="10" t="s">
        <v>20</v>
      </c>
    </row>
    <row r="4">
      <c r="A4" s="11">
        <f t="shared" si="1"/>
        <v>3</v>
      </c>
      <c r="B4" s="4" t="s">
        <v>21</v>
      </c>
      <c r="C4" s="4" t="s">
        <v>22</v>
      </c>
      <c r="D4" s="4" t="s">
        <v>23</v>
      </c>
      <c r="E4" s="4" t="s">
        <v>24</v>
      </c>
      <c r="F4" s="5" t="s">
        <v>25</v>
      </c>
      <c r="G4" s="4" t="s">
        <v>12</v>
      </c>
      <c r="H4" s="6" t="s">
        <v>26</v>
      </c>
    </row>
    <row r="5">
      <c r="A5" s="7">
        <f t="shared" si="1"/>
        <v>4</v>
      </c>
      <c r="B5" s="8" t="s">
        <v>27</v>
      </c>
      <c r="C5" s="8" t="s">
        <v>28</v>
      </c>
      <c r="D5" s="8" t="s">
        <v>29</v>
      </c>
      <c r="E5" s="12">
        <v>44501.0</v>
      </c>
      <c r="F5" s="13">
        <v>20000.0</v>
      </c>
      <c r="G5" s="8" t="s">
        <v>30</v>
      </c>
      <c r="H5" s="14" t="s">
        <v>31</v>
      </c>
    </row>
    <row r="6">
      <c r="A6" s="15">
        <f t="shared" si="1"/>
        <v>5</v>
      </c>
      <c r="B6" s="16" t="s">
        <v>32</v>
      </c>
      <c r="C6" s="17" t="s">
        <v>33</v>
      </c>
      <c r="D6" s="17" t="s">
        <v>34</v>
      </c>
      <c r="E6" s="16" t="s">
        <v>35</v>
      </c>
      <c r="F6" s="16" t="s">
        <v>36</v>
      </c>
      <c r="G6" s="16" t="s">
        <v>12</v>
      </c>
      <c r="H6" s="18" t="s">
        <v>37</v>
      </c>
    </row>
    <row r="7">
      <c r="A7" s="7">
        <f t="shared" si="1"/>
        <v>6</v>
      </c>
      <c r="B7" s="8" t="s">
        <v>38</v>
      </c>
      <c r="C7" s="8" t="s">
        <v>39</v>
      </c>
      <c r="D7" s="8" t="s">
        <v>40</v>
      </c>
      <c r="E7" s="19">
        <v>44228.0</v>
      </c>
      <c r="F7" s="20" t="s">
        <v>41</v>
      </c>
      <c r="G7" s="8" t="s">
        <v>42</v>
      </c>
      <c r="H7" s="14" t="s">
        <v>43</v>
      </c>
    </row>
    <row r="8">
      <c r="A8" s="15">
        <f t="shared" si="1"/>
        <v>7</v>
      </c>
      <c r="B8" s="17" t="s">
        <v>44</v>
      </c>
      <c r="C8" s="16" t="s">
        <v>45</v>
      </c>
      <c r="D8" s="16" t="s">
        <v>46</v>
      </c>
      <c r="E8" s="21">
        <v>44515.0</v>
      </c>
      <c r="F8" s="16" t="s">
        <v>47</v>
      </c>
      <c r="G8" s="16" t="s">
        <v>30</v>
      </c>
      <c r="H8" s="18" t="s">
        <v>48</v>
      </c>
    </row>
    <row r="9">
      <c r="A9" s="7">
        <f t="shared" si="1"/>
        <v>8</v>
      </c>
      <c r="B9" s="8" t="s">
        <v>49</v>
      </c>
      <c r="C9" s="8" t="s">
        <v>50</v>
      </c>
      <c r="D9" s="8" t="s">
        <v>51</v>
      </c>
      <c r="E9" s="22">
        <v>44682.0</v>
      </c>
      <c r="F9" s="20">
        <v>5000.0</v>
      </c>
      <c r="G9" s="8" t="s">
        <v>42</v>
      </c>
      <c r="H9" s="14" t="s">
        <v>52</v>
      </c>
    </row>
    <row r="10">
      <c r="A10" s="15">
        <f t="shared" si="1"/>
        <v>9</v>
      </c>
      <c r="B10" s="16" t="s">
        <v>53</v>
      </c>
      <c r="C10" s="16" t="s">
        <v>54</v>
      </c>
      <c r="D10" s="16" t="s">
        <v>55</v>
      </c>
      <c r="E10" s="21">
        <v>44469.0</v>
      </c>
      <c r="F10" s="23">
        <v>500.0</v>
      </c>
      <c r="G10" s="16" t="s">
        <v>42</v>
      </c>
      <c r="H10" s="18" t="s">
        <v>56</v>
      </c>
    </row>
    <row r="11">
      <c r="A11" s="7">
        <f t="shared" si="1"/>
        <v>10</v>
      </c>
      <c r="B11" s="8" t="s">
        <v>57</v>
      </c>
      <c r="C11" s="8" t="s">
        <v>58</v>
      </c>
      <c r="D11" s="8" t="s">
        <v>59</v>
      </c>
      <c r="E11" s="8" t="s">
        <v>60</v>
      </c>
      <c r="F11" s="8" t="s">
        <v>61</v>
      </c>
      <c r="G11" s="8" t="s">
        <v>42</v>
      </c>
      <c r="H11" s="14" t="s">
        <v>62</v>
      </c>
    </row>
    <row r="12">
      <c r="A12" s="15">
        <f t="shared" si="1"/>
        <v>11</v>
      </c>
      <c r="B12" s="16" t="s">
        <v>63</v>
      </c>
      <c r="C12" s="16" t="s">
        <v>64</v>
      </c>
      <c r="D12" s="16" t="s">
        <v>65</v>
      </c>
      <c r="E12" s="16" t="s">
        <v>66</v>
      </c>
      <c r="F12" s="16" t="s">
        <v>67</v>
      </c>
      <c r="G12" s="16" t="s">
        <v>30</v>
      </c>
      <c r="H12" s="18" t="s">
        <v>68</v>
      </c>
    </row>
    <row r="13">
      <c r="A13" s="7">
        <f t="shared" si="1"/>
        <v>12</v>
      </c>
      <c r="B13" s="24" t="s">
        <v>69</v>
      </c>
      <c r="C13" s="25" t="s">
        <v>70</v>
      </c>
      <c r="D13" s="25" t="s">
        <v>71</v>
      </c>
      <c r="E13" s="24" t="s">
        <v>72</v>
      </c>
      <c r="F13" s="25" t="s">
        <v>73</v>
      </c>
      <c r="G13" s="24" t="s">
        <v>30</v>
      </c>
      <c r="H13" s="8" t="s">
        <v>74</v>
      </c>
    </row>
    <row r="14">
      <c r="A14" s="15">
        <f t="shared" si="1"/>
        <v>13</v>
      </c>
      <c r="B14" s="26" t="s">
        <v>75</v>
      </c>
      <c r="C14" s="27" t="s">
        <v>76</v>
      </c>
      <c r="D14" s="27" t="s">
        <v>77</v>
      </c>
      <c r="E14" s="28" t="s">
        <v>78</v>
      </c>
      <c r="F14" s="29">
        <v>5000.0</v>
      </c>
      <c r="G14" s="28" t="s">
        <v>42</v>
      </c>
      <c r="H14" s="26" t="s">
        <v>79</v>
      </c>
    </row>
    <row r="15">
      <c r="A15" s="7">
        <f t="shared" si="1"/>
        <v>14</v>
      </c>
      <c r="B15" s="8" t="s">
        <v>80</v>
      </c>
      <c r="C15" s="8" t="s">
        <v>81</v>
      </c>
      <c r="D15" s="8" t="s">
        <v>82</v>
      </c>
      <c r="E15" s="30">
        <v>44562.0</v>
      </c>
      <c r="F15" s="20" t="s">
        <v>83</v>
      </c>
      <c r="G15" s="8" t="s">
        <v>84</v>
      </c>
      <c r="H15" s="14" t="s">
        <v>85</v>
      </c>
    </row>
    <row r="16">
      <c r="A16" s="15">
        <f t="shared" si="1"/>
        <v>15</v>
      </c>
      <c r="B16" s="16" t="s">
        <v>86</v>
      </c>
      <c r="C16" s="16" t="s">
        <v>87</v>
      </c>
      <c r="D16" s="16" t="s">
        <v>88</v>
      </c>
      <c r="E16" s="16" t="s">
        <v>89</v>
      </c>
      <c r="F16" s="23">
        <v>2000.0</v>
      </c>
      <c r="G16" s="16" t="s">
        <v>42</v>
      </c>
      <c r="H16" s="18" t="s">
        <v>90</v>
      </c>
    </row>
    <row r="17">
      <c r="A17" s="7">
        <f t="shared" si="1"/>
        <v>16</v>
      </c>
      <c r="B17" s="8" t="s">
        <v>91</v>
      </c>
      <c r="C17" s="25" t="s">
        <v>92</v>
      </c>
      <c r="D17" s="8" t="s">
        <v>93</v>
      </c>
      <c r="E17" s="8" t="s">
        <v>94</v>
      </c>
      <c r="F17" s="8" t="s">
        <v>95</v>
      </c>
      <c r="G17" s="8" t="s">
        <v>42</v>
      </c>
      <c r="H17" s="14" t="s">
        <v>96</v>
      </c>
    </row>
    <row r="18">
      <c r="A18" s="15">
        <f t="shared" si="1"/>
        <v>17</v>
      </c>
      <c r="B18" s="31" t="s">
        <v>97</v>
      </c>
      <c r="C18" s="16" t="s">
        <v>98</v>
      </c>
      <c r="D18" s="32" t="s">
        <v>99</v>
      </c>
      <c r="E18" s="33">
        <v>44587.0</v>
      </c>
      <c r="F18" s="16" t="s">
        <v>100</v>
      </c>
      <c r="G18" s="16" t="s">
        <v>42</v>
      </c>
      <c r="H18" s="18" t="s">
        <v>101</v>
      </c>
    </row>
    <row r="19">
      <c r="A19" s="7">
        <f t="shared" si="1"/>
        <v>18</v>
      </c>
      <c r="B19" s="9" t="s">
        <v>102</v>
      </c>
      <c r="C19" s="9" t="s">
        <v>103</v>
      </c>
      <c r="D19" s="9" t="s">
        <v>104</v>
      </c>
      <c r="E19" s="9" t="s">
        <v>105</v>
      </c>
      <c r="F19" s="34">
        <v>2650.0</v>
      </c>
      <c r="G19" s="9" t="s">
        <v>42</v>
      </c>
      <c r="H19" s="35" t="s">
        <v>106</v>
      </c>
    </row>
    <row r="20">
      <c r="A20" s="15">
        <f t="shared" si="1"/>
        <v>19</v>
      </c>
      <c r="B20" s="17" t="s">
        <v>107</v>
      </c>
      <c r="C20" s="17" t="s">
        <v>108</v>
      </c>
      <c r="D20" s="17" t="s">
        <v>109</v>
      </c>
      <c r="E20" s="17" t="s">
        <v>110</v>
      </c>
      <c r="F20" s="36">
        <v>1000.0</v>
      </c>
      <c r="G20" s="17" t="s">
        <v>12</v>
      </c>
      <c r="H20" s="37" t="s">
        <v>111</v>
      </c>
    </row>
    <row r="21">
      <c r="A21" s="7">
        <f t="shared" si="1"/>
        <v>20</v>
      </c>
      <c r="B21" s="8" t="s">
        <v>112</v>
      </c>
      <c r="C21" s="8" t="s">
        <v>113</v>
      </c>
      <c r="D21" s="8" t="s">
        <v>114</v>
      </c>
      <c r="E21" s="8" t="s">
        <v>115</v>
      </c>
      <c r="F21" s="20">
        <v>18000.0</v>
      </c>
      <c r="G21" s="8" t="s">
        <v>12</v>
      </c>
      <c r="H21" s="14" t="s">
        <v>116</v>
      </c>
    </row>
    <row r="22">
      <c r="A22" s="15">
        <f t="shared" si="1"/>
        <v>21</v>
      </c>
      <c r="B22" s="16" t="s">
        <v>117</v>
      </c>
      <c r="C22" s="16" t="s">
        <v>118</v>
      </c>
      <c r="D22" s="16" t="s">
        <v>119</v>
      </c>
      <c r="E22" s="38">
        <v>44651.0</v>
      </c>
      <c r="F22" s="23">
        <v>1000.0</v>
      </c>
      <c r="G22" s="16" t="s">
        <v>42</v>
      </c>
      <c r="H22" s="18" t="s">
        <v>120</v>
      </c>
    </row>
    <row r="23">
      <c r="A23" s="7">
        <f t="shared" si="1"/>
        <v>22</v>
      </c>
      <c r="B23" s="8" t="s">
        <v>121</v>
      </c>
      <c r="C23" s="8" t="s">
        <v>122</v>
      </c>
      <c r="D23" s="8" t="s">
        <v>123</v>
      </c>
      <c r="E23" s="8" t="s">
        <v>124</v>
      </c>
      <c r="F23" s="39" t="s">
        <v>125</v>
      </c>
      <c r="G23" s="8" t="s">
        <v>42</v>
      </c>
      <c r="H23" s="14" t="s">
        <v>126</v>
      </c>
    </row>
    <row r="24">
      <c r="A24" s="15">
        <f t="shared" si="1"/>
        <v>23</v>
      </c>
      <c r="B24" s="16" t="s">
        <v>127</v>
      </c>
      <c r="C24" s="16" t="s">
        <v>128</v>
      </c>
      <c r="D24" s="16" t="s">
        <v>129</v>
      </c>
      <c r="E24" s="16" t="s">
        <v>130</v>
      </c>
      <c r="F24" s="16" t="s">
        <v>131</v>
      </c>
      <c r="G24" s="16" t="s">
        <v>132</v>
      </c>
      <c r="H24" s="18" t="s">
        <v>126</v>
      </c>
    </row>
    <row r="25">
      <c r="A25" s="7">
        <f t="shared" si="1"/>
        <v>24</v>
      </c>
      <c r="B25" s="8" t="s">
        <v>133</v>
      </c>
      <c r="C25" s="8" t="s">
        <v>134</v>
      </c>
      <c r="D25" s="8" t="s">
        <v>135</v>
      </c>
      <c r="E25" s="8" t="s">
        <v>136</v>
      </c>
      <c r="F25" s="20">
        <v>5000.0</v>
      </c>
      <c r="G25" s="8" t="s">
        <v>42</v>
      </c>
      <c r="H25" s="14" t="s">
        <v>137</v>
      </c>
    </row>
    <row r="26">
      <c r="A26" s="15">
        <f t="shared" si="1"/>
        <v>25</v>
      </c>
      <c r="B26" s="16" t="s">
        <v>138</v>
      </c>
      <c r="C26" s="17" t="s">
        <v>139</v>
      </c>
      <c r="D26" s="16" t="s">
        <v>140</v>
      </c>
      <c r="E26" s="17" t="s">
        <v>141</v>
      </c>
      <c r="F26" s="23">
        <v>5000.0</v>
      </c>
      <c r="G26" s="16" t="s">
        <v>42</v>
      </c>
      <c r="H26" s="18" t="s">
        <v>142</v>
      </c>
    </row>
    <row r="27">
      <c r="A27" s="7">
        <f t="shared" si="1"/>
        <v>26</v>
      </c>
      <c r="B27" s="9" t="s">
        <v>143</v>
      </c>
      <c r="C27" s="9" t="s">
        <v>144</v>
      </c>
      <c r="D27" s="9" t="s">
        <v>145</v>
      </c>
      <c r="E27" s="9" t="s">
        <v>110</v>
      </c>
      <c r="F27" s="34">
        <v>5000.0</v>
      </c>
      <c r="G27" s="9" t="s">
        <v>42</v>
      </c>
      <c r="H27" s="35" t="s">
        <v>146</v>
      </c>
    </row>
    <row r="28">
      <c r="A28" s="15">
        <f t="shared" si="1"/>
        <v>27</v>
      </c>
      <c r="B28" s="16" t="s">
        <v>147</v>
      </c>
      <c r="C28" s="16" t="s">
        <v>148</v>
      </c>
      <c r="D28" s="16" t="s">
        <v>149</v>
      </c>
      <c r="E28" s="17" t="s">
        <v>150</v>
      </c>
      <c r="F28" s="23">
        <v>5000.0</v>
      </c>
      <c r="G28" s="16" t="s">
        <v>42</v>
      </c>
      <c r="H28" s="18" t="s">
        <v>151</v>
      </c>
    </row>
    <row r="29">
      <c r="A29" s="7">
        <f t="shared" si="1"/>
        <v>28</v>
      </c>
      <c r="B29" s="8" t="s">
        <v>152</v>
      </c>
      <c r="C29" s="8" t="s">
        <v>153</v>
      </c>
      <c r="D29" s="8" t="s">
        <v>154</v>
      </c>
      <c r="E29" s="19">
        <v>44302.0</v>
      </c>
      <c r="F29" s="13">
        <v>10000.0</v>
      </c>
      <c r="G29" s="8" t="s">
        <v>42</v>
      </c>
      <c r="H29" s="14" t="s">
        <v>155</v>
      </c>
    </row>
    <row r="30">
      <c r="A30" s="15">
        <f t="shared" si="1"/>
        <v>29</v>
      </c>
      <c r="B30" s="16" t="s">
        <v>156</v>
      </c>
      <c r="C30" s="16" t="s">
        <v>157</v>
      </c>
      <c r="D30" s="16" t="s">
        <v>158</v>
      </c>
      <c r="E30" s="38">
        <v>44645.0</v>
      </c>
      <c r="F30" s="23">
        <v>3000.0</v>
      </c>
      <c r="G30" s="16" t="s">
        <v>42</v>
      </c>
      <c r="H30" s="18" t="s">
        <v>159</v>
      </c>
    </row>
    <row r="31">
      <c r="A31" s="7">
        <f t="shared" si="1"/>
        <v>30</v>
      </c>
      <c r="B31" s="8" t="s">
        <v>160</v>
      </c>
      <c r="C31" s="25" t="s">
        <v>161</v>
      </c>
      <c r="D31" s="8" t="s">
        <v>162</v>
      </c>
      <c r="E31" s="8" t="s">
        <v>163</v>
      </c>
      <c r="F31" s="20">
        <v>1000.0</v>
      </c>
      <c r="G31" s="8" t="s">
        <v>12</v>
      </c>
      <c r="H31" s="14" t="s">
        <v>164</v>
      </c>
    </row>
    <row r="32">
      <c r="A32" s="15">
        <f t="shared" si="1"/>
        <v>31</v>
      </c>
      <c r="B32" s="5" t="s">
        <v>165</v>
      </c>
      <c r="C32" s="40" t="s">
        <v>166</v>
      </c>
      <c r="D32" s="4" t="s">
        <v>167</v>
      </c>
      <c r="E32" s="40" t="s">
        <v>168</v>
      </c>
      <c r="F32" s="4" t="s">
        <v>169</v>
      </c>
      <c r="G32" s="4" t="s">
        <v>12</v>
      </c>
      <c r="H32" s="6" t="s">
        <v>170</v>
      </c>
    </row>
    <row r="33">
      <c r="A33" s="7">
        <f t="shared" si="1"/>
        <v>32</v>
      </c>
      <c r="B33" s="8" t="s">
        <v>171</v>
      </c>
      <c r="C33" s="8" t="s">
        <v>172</v>
      </c>
      <c r="D33" s="8" t="s">
        <v>173</v>
      </c>
      <c r="E33" s="8" t="s">
        <v>174</v>
      </c>
      <c r="F33" s="8" t="s">
        <v>175</v>
      </c>
      <c r="G33" s="8" t="s">
        <v>12</v>
      </c>
      <c r="H33" s="14" t="s">
        <v>176</v>
      </c>
    </row>
    <row r="34">
      <c r="A34" s="15">
        <f t="shared" si="1"/>
        <v>33</v>
      </c>
      <c r="B34" s="16" t="s">
        <v>177</v>
      </c>
      <c r="C34" s="16" t="s">
        <v>178</v>
      </c>
      <c r="D34" s="16" t="s">
        <v>179</v>
      </c>
      <c r="E34" s="16" t="s">
        <v>180</v>
      </c>
      <c r="F34" s="16" t="s">
        <v>181</v>
      </c>
      <c r="G34" s="16" t="s">
        <v>12</v>
      </c>
      <c r="H34" s="18" t="s">
        <v>182</v>
      </c>
    </row>
    <row r="35">
      <c r="A35" s="7">
        <f t="shared" si="1"/>
        <v>34</v>
      </c>
      <c r="B35" s="41" t="s">
        <v>183</v>
      </c>
      <c r="C35" s="42" t="s">
        <v>184</v>
      </c>
      <c r="D35" s="42" t="s">
        <v>185</v>
      </c>
      <c r="E35" s="41" t="s">
        <v>186</v>
      </c>
      <c r="F35" s="43">
        <v>10000.0</v>
      </c>
      <c r="G35" s="41" t="s">
        <v>12</v>
      </c>
      <c r="H35" s="44" t="s">
        <v>187</v>
      </c>
    </row>
    <row r="36">
      <c r="A36" s="15">
        <f t="shared" si="1"/>
        <v>35</v>
      </c>
      <c r="B36" s="16" t="s">
        <v>188</v>
      </c>
      <c r="C36" s="26" t="s">
        <v>189</v>
      </c>
      <c r="D36" s="26" t="s">
        <v>190</v>
      </c>
      <c r="E36" s="26" t="s">
        <v>191</v>
      </c>
      <c r="F36" s="26" t="s">
        <v>192</v>
      </c>
      <c r="G36" s="16" t="s">
        <v>12</v>
      </c>
      <c r="H36" s="45" t="s">
        <v>193</v>
      </c>
    </row>
    <row r="37">
      <c r="A37" s="7">
        <f t="shared" si="1"/>
        <v>36</v>
      </c>
      <c r="B37" s="8" t="s">
        <v>194</v>
      </c>
      <c r="C37" s="8" t="s">
        <v>195</v>
      </c>
      <c r="D37" s="8" t="s">
        <v>196</v>
      </c>
      <c r="E37" s="8" t="s">
        <v>197</v>
      </c>
      <c r="F37" s="25" t="s">
        <v>198</v>
      </c>
      <c r="G37" s="8" t="s">
        <v>199</v>
      </c>
      <c r="H37" s="14" t="s">
        <v>200</v>
      </c>
    </row>
    <row r="38">
      <c r="A38" s="15">
        <f t="shared" si="1"/>
        <v>37</v>
      </c>
      <c r="B38" s="31" t="s">
        <v>201</v>
      </c>
      <c r="C38" s="17" t="s">
        <v>202</v>
      </c>
      <c r="D38" s="16" t="s">
        <v>203</v>
      </c>
      <c r="E38" s="17" t="s">
        <v>204</v>
      </c>
      <c r="F38" s="23">
        <v>2000.0</v>
      </c>
      <c r="G38" s="16" t="s">
        <v>42</v>
      </c>
      <c r="H38" s="18" t="s">
        <v>205</v>
      </c>
    </row>
    <row r="39">
      <c r="A39" s="7">
        <f t="shared" si="1"/>
        <v>38</v>
      </c>
      <c r="B39" s="46" t="s">
        <v>206</v>
      </c>
      <c r="C39" s="8" t="s">
        <v>207</v>
      </c>
      <c r="D39" s="8" t="s">
        <v>208</v>
      </c>
      <c r="E39" s="47">
        <v>44242.0</v>
      </c>
      <c r="F39" s="8" t="s">
        <v>209</v>
      </c>
      <c r="G39" s="8" t="s">
        <v>42</v>
      </c>
      <c r="H39" s="14" t="s">
        <v>210</v>
      </c>
    </row>
    <row r="40">
      <c r="A40" s="15">
        <f t="shared" si="1"/>
        <v>39</v>
      </c>
      <c r="B40" s="28" t="s">
        <v>211</v>
      </c>
      <c r="C40" s="28" t="s">
        <v>212</v>
      </c>
      <c r="D40" s="28" t="s">
        <v>213</v>
      </c>
      <c r="E40" s="28" t="s">
        <v>214</v>
      </c>
      <c r="F40" s="28" t="s">
        <v>215</v>
      </c>
      <c r="G40" s="28" t="s">
        <v>30</v>
      </c>
      <c r="H40" s="48" t="s">
        <v>216</v>
      </c>
    </row>
    <row r="41">
      <c r="A41" s="7">
        <f t="shared" si="1"/>
        <v>40</v>
      </c>
      <c r="B41" s="49" t="s">
        <v>217</v>
      </c>
      <c r="C41" s="42" t="s">
        <v>218</v>
      </c>
      <c r="D41" s="41" t="s">
        <v>219</v>
      </c>
      <c r="E41" s="42" t="s">
        <v>220</v>
      </c>
      <c r="F41" s="41" t="s">
        <v>221</v>
      </c>
      <c r="G41" s="41" t="s">
        <v>12</v>
      </c>
      <c r="H41" s="44" t="s">
        <v>222</v>
      </c>
    </row>
    <row r="42">
      <c r="A42" s="15">
        <f t="shared" si="1"/>
        <v>41</v>
      </c>
      <c r="B42" s="16" t="s">
        <v>223</v>
      </c>
      <c r="C42" s="16" t="s">
        <v>224</v>
      </c>
      <c r="D42" s="16" t="s">
        <v>225</v>
      </c>
      <c r="E42" s="50">
        <v>44228.0</v>
      </c>
      <c r="F42" s="16" t="s">
        <v>41</v>
      </c>
      <c r="G42" s="16" t="s">
        <v>42</v>
      </c>
      <c r="H42" s="18" t="s">
        <v>43</v>
      </c>
    </row>
    <row r="43">
      <c r="A43" s="7">
        <f t="shared" si="1"/>
        <v>42</v>
      </c>
      <c r="B43" s="24" t="s">
        <v>226</v>
      </c>
      <c r="C43" s="24" t="s">
        <v>227</v>
      </c>
      <c r="D43" s="24" t="s">
        <v>228</v>
      </c>
      <c r="E43" s="24" t="s">
        <v>229</v>
      </c>
      <c r="F43" s="51">
        <v>1200.0</v>
      </c>
      <c r="G43" s="24" t="s">
        <v>42</v>
      </c>
      <c r="H43" s="52" t="s">
        <v>230</v>
      </c>
    </row>
    <row r="44">
      <c r="A44" s="15">
        <f t="shared" si="1"/>
        <v>43</v>
      </c>
      <c r="B44" s="16" t="s">
        <v>231</v>
      </c>
      <c r="C44" s="16" t="s">
        <v>232</v>
      </c>
      <c r="D44" s="16" t="s">
        <v>233</v>
      </c>
      <c r="E44" s="50">
        <v>44228.0</v>
      </c>
      <c r="F44" s="16" t="s">
        <v>41</v>
      </c>
      <c r="G44" s="16" t="s">
        <v>42</v>
      </c>
      <c r="H44" s="18" t="s">
        <v>43</v>
      </c>
    </row>
    <row r="45">
      <c r="A45" s="7">
        <f t="shared" si="1"/>
        <v>44</v>
      </c>
      <c r="B45" s="8" t="s">
        <v>234</v>
      </c>
      <c r="C45" s="8" t="s">
        <v>235</v>
      </c>
      <c r="D45" s="8" t="s">
        <v>236</v>
      </c>
      <c r="E45" s="8" t="s">
        <v>237</v>
      </c>
      <c r="F45" s="13">
        <v>2000.0</v>
      </c>
      <c r="G45" s="8" t="s">
        <v>12</v>
      </c>
      <c r="H45" s="53" t="s">
        <v>238</v>
      </c>
    </row>
    <row r="46">
      <c r="A46" s="15">
        <f t="shared" si="1"/>
        <v>45</v>
      </c>
      <c r="B46" s="16" t="s">
        <v>239</v>
      </c>
      <c r="C46" s="26" t="s">
        <v>240</v>
      </c>
      <c r="D46" s="26" t="s">
        <v>241</v>
      </c>
      <c r="E46" s="16" t="s">
        <v>242</v>
      </c>
      <c r="F46" s="26" t="s">
        <v>243</v>
      </c>
      <c r="G46" s="16" t="s">
        <v>244</v>
      </c>
      <c r="H46" s="18" t="s">
        <v>245</v>
      </c>
    </row>
    <row r="47">
      <c r="A47" s="7">
        <f t="shared" si="1"/>
        <v>46</v>
      </c>
      <c r="B47" s="8" t="s">
        <v>246</v>
      </c>
      <c r="C47" s="8" t="s">
        <v>247</v>
      </c>
      <c r="D47" s="8" t="s">
        <v>248</v>
      </c>
      <c r="E47" s="8" t="s">
        <v>41</v>
      </c>
      <c r="F47" s="20" t="s">
        <v>249</v>
      </c>
      <c r="G47" s="8" t="s">
        <v>12</v>
      </c>
      <c r="H47" s="14" t="s">
        <v>250</v>
      </c>
    </row>
    <row r="48">
      <c r="A48" s="15">
        <f t="shared" si="1"/>
        <v>47</v>
      </c>
      <c r="B48" s="16" t="s">
        <v>251</v>
      </c>
      <c r="C48" s="16" t="s">
        <v>252</v>
      </c>
      <c r="D48" s="16" t="s">
        <v>253</v>
      </c>
      <c r="E48" s="50">
        <v>44228.0</v>
      </c>
      <c r="F48" s="16" t="s">
        <v>41</v>
      </c>
      <c r="G48" s="16" t="s">
        <v>42</v>
      </c>
      <c r="H48" s="18" t="s">
        <v>43</v>
      </c>
    </row>
    <row r="49">
      <c r="A49" s="7">
        <f t="shared" si="1"/>
        <v>48</v>
      </c>
      <c r="B49" s="8" t="s">
        <v>254</v>
      </c>
      <c r="C49" s="8" t="s">
        <v>255</v>
      </c>
      <c r="D49" s="8" t="s">
        <v>256</v>
      </c>
      <c r="E49" s="9" t="s">
        <v>257</v>
      </c>
      <c r="F49" s="54">
        <v>5000.0</v>
      </c>
      <c r="G49" s="8" t="s">
        <v>258</v>
      </c>
      <c r="H49" s="14" t="s">
        <v>137</v>
      </c>
    </row>
    <row r="50">
      <c r="A50" s="15">
        <f t="shared" si="1"/>
        <v>49</v>
      </c>
      <c r="B50" s="28" t="s">
        <v>259</v>
      </c>
      <c r="C50" s="28" t="s">
        <v>260</v>
      </c>
      <c r="D50" s="28" t="s">
        <v>261</v>
      </c>
      <c r="E50" s="28" t="s">
        <v>262</v>
      </c>
      <c r="F50" s="28" t="s">
        <v>263</v>
      </c>
      <c r="G50" s="28" t="s">
        <v>12</v>
      </c>
      <c r="H50" s="48" t="s">
        <v>264</v>
      </c>
    </row>
    <row r="51">
      <c r="A51" s="7">
        <f t="shared" si="1"/>
        <v>50</v>
      </c>
      <c r="B51" s="8" t="s">
        <v>265</v>
      </c>
      <c r="C51" s="8" t="s">
        <v>266</v>
      </c>
      <c r="D51" s="8" t="s">
        <v>267</v>
      </c>
      <c r="E51" s="8" t="s">
        <v>268</v>
      </c>
      <c r="F51" s="8" t="s">
        <v>269</v>
      </c>
      <c r="G51" s="8" t="s">
        <v>270</v>
      </c>
      <c r="H51" s="55" t="s">
        <v>271</v>
      </c>
    </row>
    <row r="52">
      <c r="A52" s="15">
        <f t="shared" si="1"/>
        <v>51</v>
      </c>
      <c r="B52" s="16" t="s">
        <v>272</v>
      </c>
      <c r="C52" s="16" t="s">
        <v>273</v>
      </c>
      <c r="D52" s="16" t="s">
        <v>274</v>
      </c>
      <c r="E52" s="16" t="s">
        <v>275</v>
      </c>
      <c r="F52" s="16" t="s">
        <v>276</v>
      </c>
      <c r="G52" s="16" t="s">
        <v>12</v>
      </c>
      <c r="H52" s="56" t="s">
        <v>277</v>
      </c>
    </row>
    <row r="53">
      <c r="A53" s="7">
        <f t="shared" si="1"/>
        <v>52</v>
      </c>
      <c r="B53" s="49" t="s">
        <v>278</v>
      </c>
      <c r="C53" s="42" t="s">
        <v>279</v>
      </c>
      <c r="D53" s="41" t="s">
        <v>219</v>
      </c>
      <c r="E53" s="41" t="s">
        <v>280</v>
      </c>
      <c r="F53" s="41" t="s">
        <v>281</v>
      </c>
      <c r="G53" s="41" t="s">
        <v>12</v>
      </c>
      <c r="H53" s="44" t="s">
        <v>282</v>
      </c>
    </row>
    <row r="54">
      <c r="A54" s="15">
        <f t="shared" si="1"/>
        <v>53</v>
      </c>
      <c r="B54" s="57" t="s">
        <v>283</v>
      </c>
      <c r="C54" s="16" t="s">
        <v>284</v>
      </c>
      <c r="D54" s="16" t="s">
        <v>285</v>
      </c>
      <c r="E54" s="16" t="s">
        <v>286</v>
      </c>
      <c r="F54" s="23" t="s">
        <v>287</v>
      </c>
      <c r="G54" s="16" t="s">
        <v>288</v>
      </c>
      <c r="H54" s="56" t="s">
        <v>289</v>
      </c>
    </row>
    <row r="55">
      <c r="A55" s="7">
        <f t="shared" si="1"/>
        <v>54</v>
      </c>
      <c r="B55" s="58" t="s">
        <v>290</v>
      </c>
      <c r="C55" s="41" t="s">
        <v>291</v>
      </c>
      <c r="D55" s="41" t="s">
        <v>292</v>
      </c>
      <c r="E55" s="41" t="s">
        <v>293</v>
      </c>
      <c r="F55" s="41" t="s">
        <v>294</v>
      </c>
      <c r="G55" s="41" t="s">
        <v>12</v>
      </c>
      <c r="H55" s="44" t="s">
        <v>295</v>
      </c>
    </row>
    <row r="56">
      <c r="A56" s="15">
        <f t="shared" si="1"/>
        <v>55</v>
      </c>
      <c r="B56" s="16" t="s">
        <v>296</v>
      </c>
      <c r="C56" s="16" t="s">
        <v>297</v>
      </c>
      <c r="D56" s="16" t="s">
        <v>298</v>
      </c>
      <c r="E56" s="16" t="s">
        <v>299</v>
      </c>
      <c r="F56" s="16" t="s">
        <v>300</v>
      </c>
      <c r="G56" s="16" t="s">
        <v>30</v>
      </c>
      <c r="H56" s="56" t="s">
        <v>289</v>
      </c>
    </row>
    <row r="57">
      <c r="A57" s="7">
        <f t="shared" si="1"/>
        <v>56</v>
      </c>
      <c r="B57" s="41" t="s">
        <v>301</v>
      </c>
      <c r="C57" s="41" t="s">
        <v>302</v>
      </c>
      <c r="D57" s="49" t="s">
        <v>303</v>
      </c>
      <c r="E57" s="59" t="s">
        <v>304</v>
      </c>
      <c r="F57" s="49" t="s">
        <v>305</v>
      </c>
      <c r="G57" s="41" t="s">
        <v>12</v>
      </c>
      <c r="H57" s="44" t="s">
        <v>306</v>
      </c>
    </row>
    <row r="58">
      <c r="A58" s="15">
        <f t="shared" si="1"/>
        <v>57</v>
      </c>
      <c r="B58" s="16" t="s">
        <v>307</v>
      </c>
      <c r="C58" s="16" t="s">
        <v>308</v>
      </c>
      <c r="D58" s="16" t="s">
        <v>309</v>
      </c>
      <c r="E58" s="21">
        <v>44469.0</v>
      </c>
      <c r="F58" s="23">
        <v>1000.0</v>
      </c>
      <c r="G58" s="16" t="s">
        <v>12</v>
      </c>
      <c r="H58" s="18" t="s">
        <v>310</v>
      </c>
    </row>
    <row r="59">
      <c r="A59" s="7">
        <f t="shared" si="1"/>
        <v>58</v>
      </c>
      <c r="B59" s="8" t="s">
        <v>311</v>
      </c>
      <c r="C59" s="8" t="s">
        <v>312</v>
      </c>
      <c r="D59" s="8" t="s">
        <v>313</v>
      </c>
      <c r="E59" s="12">
        <v>44504.0</v>
      </c>
      <c r="F59" s="8" t="s">
        <v>314</v>
      </c>
      <c r="G59" s="8" t="s">
        <v>12</v>
      </c>
      <c r="H59" s="14" t="s">
        <v>315</v>
      </c>
    </row>
    <row r="60">
      <c r="A60" s="15">
        <f t="shared" si="1"/>
        <v>59</v>
      </c>
      <c r="B60" s="16" t="s">
        <v>316</v>
      </c>
      <c r="C60" s="26" t="s">
        <v>317</v>
      </c>
      <c r="D60" s="26" t="s">
        <v>318</v>
      </c>
      <c r="E60" s="16" t="s">
        <v>319</v>
      </c>
      <c r="F60" s="60" t="s">
        <v>320</v>
      </c>
      <c r="G60" s="16" t="s">
        <v>258</v>
      </c>
      <c r="H60" s="18" t="s">
        <v>321</v>
      </c>
    </row>
    <row r="61">
      <c r="A61" s="7">
        <f t="shared" si="1"/>
        <v>60</v>
      </c>
      <c r="B61" s="8" t="s">
        <v>322</v>
      </c>
      <c r="C61" s="8" t="s">
        <v>323</v>
      </c>
      <c r="D61" s="8" t="s">
        <v>324</v>
      </c>
      <c r="E61" s="8" t="s">
        <v>325</v>
      </c>
      <c r="F61" s="8" t="s">
        <v>326</v>
      </c>
      <c r="G61" s="8" t="s">
        <v>12</v>
      </c>
      <c r="H61" s="53" t="s">
        <v>327</v>
      </c>
    </row>
    <row r="62">
      <c r="A62" s="15">
        <f t="shared" si="1"/>
        <v>61</v>
      </c>
      <c r="B62" s="17" t="s">
        <v>328</v>
      </c>
      <c r="C62" s="16" t="s">
        <v>329</v>
      </c>
      <c r="D62" s="16" t="s">
        <v>330</v>
      </c>
      <c r="E62" s="16" t="s">
        <v>331</v>
      </c>
      <c r="F62" s="16" t="s">
        <v>332</v>
      </c>
      <c r="G62" s="16" t="s">
        <v>12</v>
      </c>
      <c r="H62" s="18" t="s">
        <v>333</v>
      </c>
    </row>
    <row r="63">
      <c r="A63" s="7">
        <f t="shared" si="1"/>
        <v>62</v>
      </c>
      <c r="B63" s="8" t="s">
        <v>334</v>
      </c>
      <c r="C63" s="8" t="s">
        <v>335</v>
      </c>
      <c r="D63" s="8" t="s">
        <v>336</v>
      </c>
      <c r="E63" s="30">
        <v>44481.0</v>
      </c>
      <c r="F63" s="8" t="s">
        <v>337</v>
      </c>
      <c r="G63" s="8" t="s">
        <v>30</v>
      </c>
      <c r="H63" s="14" t="s">
        <v>338</v>
      </c>
    </row>
    <row r="64">
      <c r="A64" s="15">
        <f t="shared" si="1"/>
        <v>63</v>
      </c>
      <c r="B64" s="16" t="s">
        <v>339</v>
      </c>
      <c r="C64" s="16" t="s">
        <v>340</v>
      </c>
      <c r="D64" s="16" t="s">
        <v>341</v>
      </c>
      <c r="E64" s="16" t="s">
        <v>342</v>
      </c>
      <c r="F64" s="16" t="s">
        <v>343</v>
      </c>
      <c r="G64" s="16" t="s">
        <v>30</v>
      </c>
      <c r="H64" s="18" t="s">
        <v>344</v>
      </c>
    </row>
    <row r="65">
      <c r="A65" s="7">
        <f t="shared" si="1"/>
        <v>64</v>
      </c>
      <c r="B65" s="9" t="s">
        <v>345</v>
      </c>
      <c r="C65" s="9" t="s">
        <v>346</v>
      </c>
      <c r="D65" s="9" t="s">
        <v>347</v>
      </c>
      <c r="E65" s="9" t="s">
        <v>348</v>
      </c>
      <c r="F65" s="9" t="s">
        <v>349</v>
      </c>
      <c r="G65" s="9" t="s">
        <v>12</v>
      </c>
      <c r="H65" s="35" t="s">
        <v>350</v>
      </c>
    </row>
    <row r="66">
      <c r="A66" s="15">
        <f t="shared" si="1"/>
        <v>65</v>
      </c>
      <c r="B66" s="5" t="s">
        <v>351</v>
      </c>
      <c r="C66" s="40" t="s">
        <v>352</v>
      </c>
      <c r="D66" s="40" t="s">
        <v>353</v>
      </c>
      <c r="E66" s="4" t="s">
        <v>354</v>
      </c>
      <c r="F66" s="4" t="s">
        <v>355</v>
      </c>
      <c r="G66" s="4" t="s">
        <v>356</v>
      </c>
      <c r="H66" s="61" t="s">
        <v>357</v>
      </c>
    </row>
    <row r="67">
      <c r="A67" s="7">
        <f t="shared" si="1"/>
        <v>66</v>
      </c>
      <c r="B67" s="25" t="s">
        <v>358</v>
      </c>
      <c r="C67" s="8" t="s">
        <v>359</v>
      </c>
      <c r="D67" s="8" t="s">
        <v>360</v>
      </c>
      <c r="E67" s="62" t="s">
        <v>361</v>
      </c>
      <c r="F67" s="13">
        <v>15000.0</v>
      </c>
      <c r="G67" s="8" t="s">
        <v>12</v>
      </c>
      <c r="H67" s="14" t="s">
        <v>362</v>
      </c>
    </row>
    <row r="68">
      <c r="A68" s="15">
        <f t="shared" si="1"/>
        <v>67</v>
      </c>
      <c r="B68" s="28" t="s">
        <v>363</v>
      </c>
      <c r="C68" s="28" t="s">
        <v>364</v>
      </c>
      <c r="D68" s="28" t="s">
        <v>365</v>
      </c>
      <c r="E68" s="28" t="s">
        <v>366</v>
      </c>
      <c r="F68" s="63">
        <v>50000.0</v>
      </c>
      <c r="G68" s="28" t="s">
        <v>12</v>
      </c>
      <c r="H68" s="48" t="s">
        <v>367</v>
      </c>
    </row>
    <row r="69">
      <c r="A69" s="7">
        <f t="shared" si="1"/>
        <v>68</v>
      </c>
      <c r="B69" s="8" t="s">
        <v>368</v>
      </c>
      <c r="C69" s="8" t="s">
        <v>369</v>
      </c>
      <c r="D69" s="8" t="s">
        <v>370</v>
      </c>
      <c r="E69" s="8" t="s">
        <v>371</v>
      </c>
      <c r="F69" s="8" t="s">
        <v>372</v>
      </c>
      <c r="G69" s="8" t="s">
        <v>373</v>
      </c>
      <c r="H69" s="14" t="s">
        <v>374</v>
      </c>
    </row>
    <row r="70">
      <c r="A70" s="7">
        <f t="shared" si="1"/>
        <v>69</v>
      </c>
      <c r="B70" s="8" t="s">
        <v>375</v>
      </c>
      <c r="C70" s="64" t="s">
        <v>376</v>
      </c>
      <c r="D70" s="8" t="s">
        <v>377</v>
      </c>
      <c r="E70" s="8" t="s">
        <v>378</v>
      </c>
      <c r="F70" s="65" t="s">
        <v>379</v>
      </c>
      <c r="G70" s="8" t="s">
        <v>30</v>
      </c>
      <c r="H70" s="14" t="s">
        <v>380</v>
      </c>
    </row>
    <row r="71">
      <c r="A71" s="7">
        <f t="shared" si="1"/>
        <v>70</v>
      </c>
      <c r="B71" s="24" t="s">
        <v>381</v>
      </c>
      <c r="C71" s="24" t="s">
        <v>382</v>
      </c>
      <c r="D71" s="25" t="s">
        <v>383</v>
      </c>
      <c r="E71" s="24" t="s">
        <v>384</v>
      </c>
      <c r="F71" s="66" t="s">
        <v>385</v>
      </c>
      <c r="G71" s="24" t="s">
        <v>30</v>
      </c>
      <c r="H71" s="8" t="s">
        <v>386</v>
      </c>
    </row>
    <row r="72">
      <c r="A72" s="15">
        <f t="shared" si="1"/>
        <v>71</v>
      </c>
      <c r="B72" s="16" t="s">
        <v>387</v>
      </c>
      <c r="C72" s="16" t="s">
        <v>388</v>
      </c>
      <c r="D72" s="67" t="s">
        <v>389</v>
      </c>
      <c r="E72" s="16" t="s">
        <v>390</v>
      </c>
      <c r="F72" s="16" t="s">
        <v>391</v>
      </c>
      <c r="G72" s="16" t="s">
        <v>30</v>
      </c>
      <c r="H72" s="18" t="s">
        <v>392</v>
      </c>
    </row>
    <row r="73">
      <c r="A73" s="7">
        <f t="shared" si="1"/>
        <v>72</v>
      </c>
      <c r="B73" s="8" t="s">
        <v>393</v>
      </c>
      <c r="C73" s="8" t="s">
        <v>394</v>
      </c>
      <c r="D73" s="8" t="s">
        <v>395</v>
      </c>
      <c r="E73" s="8" t="s">
        <v>396</v>
      </c>
      <c r="F73" s="8" t="s">
        <v>397</v>
      </c>
      <c r="G73" s="8" t="s">
        <v>42</v>
      </c>
      <c r="H73" s="14" t="s">
        <v>398</v>
      </c>
    </row>
    <row r="74">
      <c r="A74" s="15">
        <f t="shared" si="1"/>
        <v>73</v>
      </c>
      <c r="B74" s="16" t="s">
        <v>399</v>
      </c>
      <c r="C74" s="16" t="s">
        <v>400</v>
      </c>
      <c r="D74" s="16" t="s">
        <v>336</v>
      </c>
      <c r="E74" s="16" t="s">
        <v>401</v>
      </c>
      <c r="F74" s="23" t="s">
        <v>402</v>
      </c>
      <c r="G74" s="16" t="s">
        <v>403</v>
      </c>
      <c r="H74" s="18" t="s">
        <v>404</v>
      </c>
    </row>
    <row r="75">
      <c r="A75" s="7">
        <f t="shared" si="1"/>
        <v>74</v>
      </c>
      <c r="B75" s="8" t="s">
        <v>405</v>
      </c>
      <c r="C75" s="8" t="s">
        <v>406</v>
      </c>
      <c r="D75" s="8" t="s">
        <v>407</v>
      </c>
      <c r="E75" s="22">
        <v>44594.0</v>
      </c>
      <c r="F75" s="20">
        <v>2500.0</v>
      </c>
      <c r="G75" s="8" t="s">
        <v>408</v>
      </c>
      <c r="H75" s="14" t="s">
        <v>409</v>
      </c>
    </row>
    <row r="76">
      <c r="A76" s="15">
        <f t="shared" si="1"/>
        <v>75</v>
      </c>
      <c r="B76" s="16" t="s">
        <v>410</v>
      </c>
      <c r="C76" s="16" t="s">
        <v>411</v>
      </c>
      <c r="D76" s="16" t="s">
        <v>412</v>
      </c>
      <c r="E76" s="68">
        <v>44202.0</v>
      </c>
      <c r="F76" s="17" t="s">
        <v>413</v>
      </c>
      <c r="G76" s="16" t="s">
        <v>414</v>
      </c>
      <c r="H76" s="18" t="s">
        <v>415</v>
      </c>
    </row>
    <row r="77">
      <c r="A77" s="7">
        <f t="shared" si="1"/>
        <v>76</v>
      </c>
      <c r="B77" s="8" t="s">
        <v>416</v>
      </c>
      <c r="C77" s="8" t="s">
        <v>417</v>
      </c>
      <c r="D77" s="8" t="s">
        <v>418</v>
      </c>
      <c r="E77" s="8" t="s">
        <v>419</v>
      </c>
      <c r="F77" s="8" t="s">
        <v>420</v>
      </c>
      <c r="G77" s="8" t="s">
        <v>30</v>
      </c>
      <c r="H77" s="14" t="s">
        <v>421</v>
      </c>
    </row>
    <row r="78">
      <c r="A78" s="15">
        <f t="shared" si="1"/>
        <v>77</v>
      </c>
      <c r="B78" s="16" t="s">
        <v>422</v>
      </c>
      <c r="C78" s="16" t="s">
        <v>423</v>
      </c>
      <c r="D78" s="17" t="s">
        <v>424</v>
      </c>
      <c r="E78" s="69">
        <v>44377.0</v>
      </c>
      <c r="F78" s="23">
        <v>1000.0</v>
      </c>
      <c r="G78" s="16" t="s">
        <v>12</v>
      </c>
      <c r="H78" s="18" t="s">
        <v>425</v>
      </c>
    </row>
    <row r="79">
      <c r="A79" s="7">
        <f t="shared" si="1"/>
        <v>78</v>
      </c>
      <c r="B79" s="8" t="s">
        <v>426</v>
      </c>
      <c r="C79" s="9" t="s">
        <v>427</v>
      </c>
      <c r="D79" s="8" t="s">
        <v>428</v>
      </c>
      <c r="E79" s="8" t="s">
        <v>429</v>
      </c>
      <c r="F79" s="8" t="s">
        <v>430</v>
      </c>
      <c r="G79" s="8" t="s">
        <v>42</v>
      </c>
      <c r="H79" s="14" t="s">
        <v>431</v>
      </c>
    </row>
    <row r="80">
      <c r="A80" s="15">
        <f t="shared" si="1"/>
        <v>79</v>
      </c>
      <c r="B80" s="16" t="s">
        <v>432</v>
      </c>
      <c r="C80" s="16" t="s">
        <v>433</v>
      </c>
      <c r="D80" s="16" t="s">
        <v>434</v>
      </c>
      <c r="E80" s="16" t="s">
        <v>435</v>
      </c>
      <c r="F80" s="16" t="s">
        <v>436</v>
      </c>
      <c r="G80" s="16" t="s">
        <v>30</v>
      </c>
      <c r="H80" s="18" t="s">
        <v>437</v>
      </c>
    </row>
    <row r="81">
      <c r="A81" s="7">
        <f t="shared" si="1"/>
        <v>80</v>
      </c>
      <c r="B81" s="41" t="s">
        <v>438</v>
      </c>
      <c r="C81" s="42" t="s">
        <v>439</v>
      </c>
      <c r="D81" s="41" t="s">
        <v>440</v>
      </c>
      <c r="E81" s="41" t="s">
        <v>186</v>
      </c>
      <c r="F81" s="41" t="s">
        <v>441</v>
      </c>
      <c r="G81" s="41" t="s">
        <v>12</v>
      </c>
      <c r="H81" s="44" t="s">
        <v>442</v>
      </c>
    </row>
    <row r="82">
      <c r="A82" s="15">
        <f t="shared" si="1"/>
        <v>81</v>
      </c>
      <c r="B82" s="16" t="s">
        <v>443</v>
      </c>
      <c r="C82" s="16" t="s">
        <v>444</v>
      </c>
      <c r="D82" s="16" t="s">
        <v>445</v>
      </c>
      <c r="E82" s="16" t="s">
        <v>446</v>
      </c>
      <c r="F82" s="16" t="s">
        <v>447</v>
      </c>
      <c r="G82" s="16" t="s">
        <v>12</v>
      </c>
      <c r="H82" s="18" t="s">
        <v>448</v>
      </c>
    </row>
    <row r="83">
      <c r="A83" s="7">
        <f t="shared" si="1"/>
        <v>82</v>
      </c>
      <c r="B83" s="8" t="s">
        <v>449</v>
      </c>
      <c r="C83" s="8" t="s">
        <v>450</v>
      </c>
      <c r="D83" s="8" t="s">
        <v>451</v>
      </c>
      <c r="E83" s="70">
        <v>44302.0</v>
      </c>
      <c r="F83" s="8" t="s">
        <v>452</v>
      </c>
      <c r="G83" s="8" t="s">
        <v>42</v>
      </c>
      <c r="H83" s="71" t="s">
        <v>453</v>
      </c>
    </row>
    <row r="84">
      <c r="A84" s="15">
        <f t="shared" si="1"/>
        <v>83</v>
      </c>
      <c r="B84" s="16" t="s">
        <v>454</v>
      </c>
      <c r="C84" s="16" t="s">
        <v>455</v>
      </c>
      <c r="D84" s="16" t="s">
        <v>456</v>
      </c>
      <c r="E84" s="50">
        <v>44256.0</v>
      </c>
      <c r="F84" s="16" t="s">
        <v>41</v>
      </c>
      <c r="G84" s="16" t="s">
        <v>42</v>
      </c>
      <c r="H84" s="18" t="s">
        <v>457</v>
      </c>
    </row>
    <row r="85">
      <c r="A85" s="7">
        <f t="shared" si="1"/>
        <v>84</v>
      </c>
      <c r="B85" s="8" t="s">
        <v>458</v>
      </c>
      <c r="C85" s="8" t="s">
        <v>459</v>
      </c>
      <c r="D85" s="8" t="s">
        <v>460</v>
      </c>
      <c r="E85" s="8" t="s">
        <v>461</v>
      </c>
      <c r="F85" s="8" t="s">
        <v>462</v>
      </c>
      <c r="G85" s="8" t="s">
        <v>463</v>
      </c>
      <c r="H85" s="14" t="s">
        <v>464</v>
      </c>
    </row>
    <row r="86">
      <c r="A86" s="15">
        <f t="shared" si="1"/>
        <v>85</v>
      </c>
      <c r="B86" s="16" t="s">
        <v>465</v>
      </c>
      <c r="C86" s="16" t="s">
        <v>466</v>
      </c>
      <c r="D86" s="16" t="s">
        <v>467</v>
      </c>
      <c r="E86" s="69">
        <v>44500.0</v>
      </c>
      <c r="F86" s="23">
        <v>2000.0</v>
      </c>
      <c r="G86" s="16" t="s">
        <v>12</v>
      </c>
      <c r="H86" s="18" t="s">
        <v>468</v>
      </c>
    </row>
    <row r="87">
      <c r="A87" s="7">
        <f t="shared" si="1"/>
        <v>86</v>
      </c>
      <c r="B87" s="24" t="s">
        <v>469</v>
      </c>
      <c r="C87" s="25" t="s">
        <v>470</v>
      </c>
      <c r="D87" s="66" t="s">
        <v>471</v>
      </c>
      <c r="E87" s="72">
        <v>44486.0</v>
      </c>
      <c r="F87" s="25" t="s">
        <v>472</v>
      </c>
      <c r="G87" s="24" t="s">
        <v>30</v>
      </c>
      <c r="H87" s="8" t="s">
        <v>473</v>
      </c>
    </row>
    <row r="88">
      <c r="A88" s="15">
        <f t="shared" si="1"/>
        <v>87</v>
      </c>
      <c r="B88" s="26" t="s">
        <v>474</v>
      </c>
      <c r="C88" s="26" t="s">
        <v>475</v>
      </c>
      <c r="D88" s="16" t="s">
        <v>476</v>
      </c>
      <c r="E88" s="73" t="s">
        <v>477</v>
      </c>
      <c r="F88" s="29">
        <v>1000.0</v>
      </c>
      <c r="G88" s="28" t="s">
        <v>30</v>
      </c>
      <c r="H88" s="74" t="s">
        <v>478</v>
      </c>
    </row>
    <row r="89">
      <c r="A89" s="7">
        <f t="shared" si="1"/>
        <v>88</v>
      </c>
      <c r="B89" s="8" t="s">
        <v>479</v>
      </c>
      <c r="C89" s="75" t="s">
        <v>480</v>
      </c>
      <c r="D89" s="8" t="s">
        <v>481</v>
      </c>
      <c r="E89" s="8" t="s">
        <v>482</v>
      </c>
      <c r="F89" s="20">
        <v>2500.0</v>
      </c>
      <c r="G89" s="8" t="s">
        <v>42</v>
      </c>
      <c r="H89" s="14" t="s">
        <v>205</v>
      </c>
    </row>
    <row r="90">
      <c r="A90" s="15">
        <f t="shared" si="1"/>
        <v>89</v>
      </c>
      <c r="B90" s="16" t="s">
        <v>483</v>
      </c>
      <c r="C90" s="16" t="s">
        <v>484</v>
      </c>
      <c r="D90" s="16" t="s">
        <v>485</v>
      </c>
      <c r="E90" s="16"/>
      <c r="F90" s="16" t="s">
        <v>486</v>
      </c>
      <c r="G90" s="16" t="s">
        <v>30</v>
      </c>
      <c r="H90" s="18" t="s">
        <v>487</v>
      </c>
    </row>
    <row r="91">
      <c r="A91" s="7">
        <f t="shared" si="1"/>
        <v>90</v>
      </c>
      <c r="B91" s="8" t="s">
        <v>488</v>
      </c>
      <c r="C91" s="8" t="s">
        <v>489</v>
      </c>
      <c r="D91" s="8" t="s">
        <v>490</v>
      </c>
      <c r="E91" s="8" t="s">
        <v>491</v>
      </c>
      <c r="F91" s="8" t="s">
        <v>492</v>
      </c>
      <c r="G91" s="8" t="s">
        <v>12</v>
      </c>
      <c r="H91" s="53" t="s">
        <v>493</v>
      </c>
    </row>
    <row r="92">
      <c r="A92" s="15">
        <f t="shared" si="1"/>
        <v>91</v>
      </c>
      <c r="B92" s="16" t="s">
        <v>494</v>
      </c>
      <c r="C92" s="16" t="s">
        <v>495</v>
      </c>
      <c r="D92" s="16" t="s">
        <v>496</v>
      </c>
      <c r="E92" s="76">
        <v>44596.0</v>
      </c>
      <c r="F92" s="23" t="s">
        <v>497</v>
      </c>
      <c r="G92" s="16" t="s">
        <v>132</v>
      </c>
      <c r="H92" s="18" t="s">
        <v>498</v>
      </c>
    </row>
    <row r="93">
      <c r="A93" s="7">
        <f t="shared" si="1"/>
        <v>92</v>
      </c>
      <c r="B93" s="8" t="s">
        <v>499</v>
      </c>
      <c r="C93" s="75" t="s">
        <v>500</v>
      </c>
      <c r="D93" s="8" t="s">
        <v>501</v>
      </c>
      <c r="E93" s="8" t="s">
        <v>502</v>
      </c>
      <c r="F93" s="25" t="s">
        <v>503</v>
      </c>
      <c r="G93" s="8" t="s">
        <v>244</v>
      </c>
      <c r="H93" s="14" t="s">
        <v>504</v>
      </c>
    </row>
    <row r="94">
      <c r="A94" s="15">
        <f t="shared" si="1"/>
        <v>93</v>
      </c>
      <c r="B94" s="16" t="s">
        <v>505</v>
      </c>
      <c r="C94" s="16" t="s">
        <v>506</v>
      </c>
      <c r="D94" s="16" t="s">
        <v>507</v>
      </c>
      <c r="E94" s="16" t="s">
        <v>508</v>
      </c>
      <c r="F94" s="77">
        <v>2500.0</v>
      </c>
      <c r="G94" s="16" t="s">
        <v>12</v>
      </c>
      <c r="H94" s="78" t="s">
        <v>509</v>
      </c>
    </row>
    <row r="95">
      <c r="A95" s="7">
        <f t="shared" si="1"/>
        <v>94</v>
      </c>
      <c r="B95" s="66" t="s">
        <v>510</v>
      </c>
      <c r="C95" s="25" t="s">
        <v>511</v>
      </c>
      <c r="D95" s="25" t="s">
        <v>512</v>
      </c>
      <c r="E95" s="24" t="s">
        <v>513</v>
      </c>
      <c r="F95" s="66" t="s">
        <v>514</v>
      </c>
      <c r="G95" s="24" t="s">
        <v>42</v>
      </c>
      <c r="H95" s="66" t="s">
        <v>515</v>
      </c>
    </row>
    <row r="96">
      <c r="A96" s="15">
        <f t="shared" si="1"/>
        <v>95</v>
      </c>
      <c r="B96" s="28" t="s">
        <v>516</v>
      </c>
      <c r="C96" s="16" t="s">
        <v>517</v>
      </c>
      <c r="D96" s="27" t="s">
        <v>518</v>
      </c>
      <c r="E96" s="79">
        <v>44540.0</v>
      </c>
      <c r="F96" s="26" t="s">
        <v>519</v>
      </c>
      <c r="G96" s="28" t="s">
        <v>30</v>
      </c>
      <c r="H96" s="16" t="s">
        <v>520</v>
      </c>
    </row>
    <row r="97">
      <c r="A97" s="7">
        <f t="shared" si="1"/>
        <v>96</v>
      </c>
      <c r="B97" s="8" t="s">
        <v>521</v>
      </c>
      <c r="C97" s="8" t="s">
        <v>522</v>
      </c>
      <c r="D97" s="9" t="s">
        <v>523</v>
      </c>
      <c r="E97" s="80">
        <v>44500.0</v>
      </c>
      <c r="F97" s="8" t="s">
        <v>524</v>
      </c>
      <c r="G97" s="8" t="s">
        <v>12</v>
      </c>
      <c r="H97" s="14" t="s">
        <v>525</v>
      </c>
    </row>
    <row r="98">
      <c r="A98" s="15">
        <f t="shared" si="1"/>
        <v>97</v>
      </c>
      <c r="B98" s="16" t="s">
        <v>526</v>
      </c>
      <c r="C98" s="16" t="s">
        <v>527</v>
      </c>
      <c r="D98" s="16" t="s">
        <v>528</v>
      </c>
      <c r="E98" s="16" t="s">
        <v>529</v>
      </c>
      <c r="F98" s="16" t="s">
        <v>530</v>
      </c>
      <c r="G98" s="16" t="s">
        <v>12</v>
      </c>
      <c r="H98" s="18" t="s">
        <v>531</v>
      </c>
    </row>
    <row r="99">
      <c r="A99" s="7">
        <f t="shared" si="1"/>
        <v>98</v>
      </c>
      <c r="B99" s="8" t="s">
        <v>532</v>
      </c>
      <c r="C99" s="8" t="s">
        <v>533</v>
      </c>
      <c r="D99" s="8" t="s">
        <v>534</v>
      </c>
      <c r="E99" s="8" t="s">
        <v>535</v>
      </c>
      <c r="F99" s="8" t="s">
        <v>536</v>
      </c>
      <c r="G99" s="8" t="s">
        <v>42</v>
      </c>
      <c r="H99" s="14" t="s">
        <v>537</v>
      </c>
    </row>
    <row r="100">
      <c r="A100" s="15">
        <f t="shared" si="1"/>
        <v>99</v>
      </c>
      <c r="B100" s="16" t="s">
        <v>538</v>
      </c>
      <c r="C100" s="16" t="s">
        <v>539</v>
      </c>
      <c r="D100" s="16" t="s">
        <v>540</v>
      </c>
      <c r="E100" s="16" t="s">
        <v>541</v>
      </c>
      <c r="F100" s="16" t="s">
        <v>542</v>
      </c>
      <c r="G100" s="16" t="s">
        <v>12</v>
      </c>
      <c r="H100" s="18" t="s">
        <v>543</v>
      </c>
    </row>
    <row r="101">
      <c r="A101" s="7">
        <f t="shared" si="1"/>
        <v>100</v>
      </c>
      <c r="B101" s="8" t="s">
        <v>544</v>
      </c>
      <c r="C101" s="64" t="s">
        <v>545</v>
      </c>
      <c r="D101" s="25" t="s">
        <v>546</v>
      </c>
      <c r="E101" s="8" t="s">
        <v>547</v>
      </c>
      <c r="F101" s="20">
        <v>8000.0</v>
      </c>
      <c r="G101" s="8" t="s">
        <v>42</v>
      </c>
      <c r="H101" s="14"/>
    </row>
    <row r="102">
      <c r="A102" s="15">
        <f t="shared" si="1"/>
        <v>101</v>
      </c>
      <c r="B102" s="16" t="s">
        <v>548</v>
      </c>
      <c r="C102" s="17" t="s">
        <v>549</v>
      </c>
      <c r="D102" s="17" t="s">
        <v>550</v>
      </c>
      <c r="E102" s="68">
        <v>44589.0</v>
      </c>
      <c r="F102" s="16" t="s">
        <v>551</v>
      </c>
      <c r="G102" s="16" t="s">
        <v>552</v>
      </c>
      <c r="H102" s="81" t="s">
        <v>553</v>
      </c>
    </row>
    <row r="103">
      <c r="A103" s="7">
        <f t="shared" si="1"/>
        <v>102</v>
      </c>
      <c r="B103" s="8" t="s">
        <v>554</v>
      </c>
      <c r="C103" s="8" t="s">
        <v>555</v>
      </c>
      <c r="D103" s="8" t="s">
        <v>556</v>
      </c>
      <c r="E103" s="8" t="s">
        <v>557</v>
      </c>
      <c r="F103" s="8" t="s">
        <v>558</v>
      </c>
      <c r="G103" s="8" t="s">
        <v>12</v>
      </c>
      <c r="H103" s="82" t="s">
        <v>559</v>
      </c>
    </row>
    <row r="104">
      <c r="A104" s="15">
        <f t="shared" si="1"/>
        <v>103</v>
      </c>
      <c r="B104" s="17" t="s">
        <v>560</v>
      </c>
      <c r="C104" s="17" t="s">
        <v>561</v>
      </c>
      <c r="D104" s="17" t="s">
        <v>562</v>
      </c>
      <c r="E104" s="17" t="s">
        <v>563</v>
      </c>
      <c r="F104" s="36">
        <v>4000.0</v>
      </c>
      <c r="G104" s="17" t="s">
        <v>42</v>
      </c>
      <c r="H104" s="83" t="s">
        <v>564</v>
      </c>
    </row>
    <row r="105">
      <c r="A105" s="7">
        <f t="shared" si="1"/>
        <v>104</v>
      </c>
      <c r="B105" s="8" t="s">
        <v>565</v>
      </c>
      <c r="C105" s="8" t="s">
        <v>566</v>
      </c>
      <c r="D105" s="8" t="s">
        <v>567</v>
      </c>
      <c r="E105" s="8" t="s">
        <v>568</v>
      </c>
      <c r="F105" s="20" t="s">
        <v>569</v>
      </c>
      <c r="G105" s="8" t="s">
        <v>42</v>
      </c>
      <c r="H105" s="14" t="s">
        <v>570</v>
      </c>
    </row>
    <row r="106" ht="96.75" customHeight="1">
      <c r="A106" s="15">
        <f t="shared" si="1"/>
        <v>105</v>
      </c>
      <c r="B106" s="16" t="s">
        <v>302</v>
      </c>
      <c r="C106" s="16" t="s">
        <v>571</v>
      </c>
      <c r="D106" s="16" t="s">
        <v>572</v>
      </c>
      <c r="E106" s="16" t="s">
        <v>304</v>
      </c>
      <c r="F106" s="16" t="s">
        <v>573</v>
      </c>
      <c r="G106" s="16" t="s">
        <v>574</v>
      </c>
      <c r="H106" s="56" t="s">
        <v>306</v>
      </c>
    </row>
    <row r="107">
      <c r="A107" s="7">
        <f t="shared" si="1"/>
        <v>106</v>
      </c>
      <c r="B107" s="8" t="s">
        <v>575</v>
      </c>
      <c r="C107" s="8" t="s">
        <v>576</v>
      </c>
      <c r="D107" s="8" t="s">
        <v>577</v>
      </c>
      <c r="E107" s="12">
        <v>44469.0</v>
      </c>
      <c r="F107" s="8" t="s">
        <v>578</v>
      </c>
      <c r="G107" s="8" t="s">
        <v>270</v>
      </c>
      <c r="H107" s="14" t="s">
        <v>579</v>
      </c>
    </row>
    <row r="108">
      <c r="A108" s="15">
        <f t="shared" si="1"/>
        <v>107</v>
      </c>
      <c r="B108" s="27" t="s">
        <v>580</v>
      </c>
      <c r="C108" s="26" t="s">
        <v>581</v>
      </c>
      <c r="D108" s="26" t="s">
        <v>582</v>
      </c>
      <c r="E108" s="28" t="s">
        <v>583</v>
      </c>
      <c r="F108" s="26" t="s">
        <v>582</v>
      </c>
      <c r="G108" s="28" t="s">
        <v>30</v>
      </c>
      <c r="H108" s="16" t="s">
        <v>584</v>
      </c>
    </row>
    <row r="109">
      <c r="A109" s="7">
        <f t="shared" si="1"/>
        <v>108</v>
      </c>
      <c r="B109" s="24" t="s">
        <v>585</v>
      </c>
      <c r="C109" s="8" t="s">
        <v>586</v>
      </c>
      <c r="D109" s="8" t="s">
        <v>587</v>
      </c>
      <c r="E109" s="8" t="s">
        <v>588</v>
      </c>
      <c r="F109" s="8" t="s">
        <v>589</v>
      </c>
      <c r="G109" s="24" t="s">
        <v>30</v>
      </c>
      <c r="H109" s="8" t="s">
        <v>590</v>
      </c>
    </row>
    <row r="110">
      <c r="A110" s="15">
        <f t="shared" si="1"/>
        <v>109</v>
      </c>
      <c r="B110" s="17" t="s">
        <v>591</v>
      </c>
      <c r="C110" s="16" t="s">
        <v>592</v>
      </c>
      <c r="D110" s="16" t="s">
        <v>593</v>
      </c>
      <c r="E110" s="84">
        <v>44834.0</v>
      </c>
      <c r="F110" s="16" t="s">
        <v>594</v>
      </c>
      <c r="G110" s="16" t="s">
        <v>12</v>
      </c>
      <c r="H110" s="18" t="s">
        <v>595</v>
      </c>
    </row>
    <row r="111">
      <c r="A111" s="7">
        <f t="shared" si="1"/>
        <v>110</v>
      </c>
      <c r="B111" s="85" t="s">
        <v>596</v>
      </c>
      <c r="C111" s="64" t="s">
        <v>597</v>
      </c>
      <c r="D111" s="9" t="s">
        <v>598</v>
      </c>
      <c r="E111" s="85" t="s">
        <v>599</v>
      </c>
      <c r="F111" s="86" t="s">
        <v>600</v>
      </c>
      <c r="G111" s="24" t="s">
        <v>30</v>
      </c>
      <c r="H111" s="87" t="s">
        <v>601</v>
      </c>
    </row>
    <row r="112">
      <c r="A112" s="15">
        <f t="shared" si="1"/>
        <v>111</v>
      </c>
      <c r="B112" s="16" t="s">
        <v>602</v>
      </c>
      <c r="C112" s="16" t="s">
        <v>603</v>
      </c>
      <c r="D112" s="8" t="s">
        <v>604</v>
      </c>
      <c r="E112" s="16" t="s">
        <v>605</v>
      </c>
      <c r="F112" s="16" t="s">
        <v>606</v>
      </c>
      <c r="G112" s="16" t="s">
        <v>30</v>
      </c>
      <c r="H112" s="37" t="s">
        <v>607</v>
      </c>
    </row>
    <row r="113">
      <c r="A113" s="7">
        <f t="shared" si="1"/>
        <v>112</v>
      </c>
      <c r="B113" s="64" t="s">
        <v>608</v>
      </c>
      <c r="C113" s="8" t="s">
        <v>609</v>
      </c>
      <c r="D113" s="8" t="s">
        <v>610</v>
      </c>
      <c r="E113" s="8" t="s">
        <v>611</v>
      </c>
      <c r="F113" s="25" t="s">
        <v>612</v>
      </c>
      <c r="G113" s="8" t="s">
        <v>84</v>
      </c>
      <c r="H113" s="14" t="s">
        <v>613</v>
      </c>
    </row>
    <row r="114">
      <c r="A114" s="15">
        <f t="shared" si="1"/>
        <v>113</v>
      </c>
      <c r="B114" s="28" t="s">
        <v>614</v>
      </c>
      <c r="C114" s="28" t="s">
        <v>615</v>
      </c>
      <c r="D114" s="28" t="s">
        <v>616</v>
      </c>
      <c r="E114" s="28" t="s">
        <v>617</v>
      </c>
      <c r="F114" s="28" t="s">
        <v>618</v>
      </c>
      <c r="G114" s="28" t="s">
        <v>619</v>
      </c>
      <c r="H114" s="48" t="s">
        <v>620</v>
      </c>
    </row>
    <row r="115">
      <c r="A115" s="7">
        <f t="shared" si="1"/>
        <v>114</v>
      </c>
      <c r="B115" s="8" t="s">
        <v>621</v>
      </c>
      <c r="C115" s="8" t="s">
        <v>622</v>
      </c>
      <c r="D115" s="25" t="s">
        <v>623</v>
      </c>
      <c r="E115" s="8" t="s">
        <v>624</v>
      </c>
      <c r="F115" s="8" t="s">
        <v>625</v>
      </c>
      <c r="G115" s="8" t="s">
        <v>12</v>
      </c>
      <c r="H115" s="14" t="s">
        <v>626</v>
      </c>
    </row>
    <row r="116">
      <c r="A116" s="15">
        <f t="shared" si="1"/>
        <v>115</v>
      </c>
      <c r="B116" s="16" t="s">
        <v>627</v>
      </c>
      <c r="C116" s="16" t="s">
        <v>628</v>
      </c>
      <c r="D116" s="16" t="s">
        <v>629</v>
      </c>
      <c r="E116" s="69">
        <v>44500.0</v>
      </c>
      <c r="F116" s="23" t="s">
        <v>630</v>
      </c>
      <c r="G116" s="16" t="s">
        <v>12</v>
      </c>
      <c r="H116" s="18" t="s">
        <v>631</v>
      </c>
    </row>
    <row r="117">
      <c r="A117" s="7">
        <f t="shared" si="1"/>
        <v>116</v>
      </c>
      <c r="B117" s="8" t="s">
        <v>632</v>
      </c>
      <c r="C117" s="8" t="s">
        <v>633</v>
      </c>
      <c r="D117" s="8" t="s">
        <v>634</v>
      </c>
      <c r="E117" s="70" t="s">
        <v>635</v>
      </c>
      <c r="F117" s="8" t="s">
        <v>636</v>
      </c>
      <c r="G117" s="8" t="s">
        <v>30</v>
      </c>
      <c r="H117" s="14" t="s">
        <v>637</v>
      </c>
    </row>
    <row r="118">
      <c r="A118" s="15">
        <f t="shared" si="1"/>
        <v>117</v>
      </c>
      <c r="B118" s="16" t="s">
        <v>638</v>
      </c>
      <c r="C118" s="16" t="s">
        <v>639</v>
      </c>
      <c r="D118" s="16" t="s">
        <v>640</v>
      </c>
      <c r="E118" s="16" t="s">
        <v>89</v>
      </c>
      <c r="F118" s="23">
        <v>5000.0</v>
      </c>
      <c r="G118" s="16" t="s">
        <v>42</v>
      </c>
      <c r="H118" s="18" t="s">
        <v>90</v>
      </c>
    </row>
    <row r="119">
      <c r="A119" s="7">
        <f t="shared" si="1"/>
        <v>118</v>
      </c>
      <c r="B119" s="8" t="s">
        <v>641</v>
      </c>
      <c r="C119" s="8" t="s">
        <v>642</v>
      </c>
      <c r="D119" s="8" t="s">
        <v>643</v>
      </c>
      <c r="E119" s="88">
        <v>44748.0</v>
      </c>
      <c r="F119" s="20">
        <v>5000.0</v>
      </c>
      <c r="G119" s="8" t="s">
        <v>42</v>
      </c>
      <c r="H119" s="14" t="s">
        <v>644</v>
      </c>
    </row>
    <row r="120">
      <c r="A120" s="15">
        <f t="shared" si="1"/>
        <v>119</v>
      </c>
      <c r="B120" s="16" t="s">
        <v>645</v>
      </c>
      <c r="C120" s="16" t="s">
        <v>646</v>
      </c>
      <c r="D120" s="16" t="s">
        <v>647</v>
      </c>
      <c r="E120" s="16" t="s">
        <v>648</v>
      </c>
      <c r="F120" s="16" t="s">
        <v>649</v>
      </c>
      <c r="G120" s="16" t="s">
        <v>650</v>
      </c>
      <c r="H120" s="89" t="s">
        <v>651</v>
      </c>
    </row>
    <row r="121">
      <c r="A121" s="7">
        <f t="shared" si="1"/>
        <v>120</v>
      </c>
      <c r="B121" s="8" t="s">
        <v>652</v>
      </c>
      <c r="C121" s="8" t="s">
        <v>653</v>
      </c>
      <c r="D121" s="8" t="s">
        <v>654</v>
      </c>
      <c r="E121" s="8" t="s">
        <v>655</v>
      </c>
      <c r="F121" s="8" t="s">
        <v>656</v>
      </c>
      <c r="G121" s="8" t="s">
        <v>657</v>
      </c>
      <c r="H121" s="14" t="s">
        <v>658</v>
      </c>
    </row>
    <row r="122">
      <c r="A122" s="15">
        <f t="shared" si="1"/>
        <v>121</v>
      </c>
      <c r="B122" s="26" t="s">
        <v>659</v>
      </c>
      <c r="C122" s="16" t="s">
        <v>660</v>
      </c>
      <c r="D122" s="16" t="s">
        <v>661</v>
      </c>
      <c r="E122" s="90">
        <v>44267.0</v>
      </c>
      <c r="F122" s="91">
        <v>6000.0</v>
      </c>
      <c r="G122" s="16" t="s">
        <v>84</v>
      </c>
      <c r="H122" s="18" t="s">
        <v>662</v>
      </c>
    </row>
    <row r="123">
      <c r="A123" s="7">
        <f t="shared" si="1"/>
        <v>122</v>
      </c>
      <c r="B123" s="24" t="s">
        <v>663</v>
      </c>
      <c r="C123" s="24" t="s">
        <v>664</v>
      </c>
      <c r="D123" s="24" t="s">
        <v>665</v>
      </c>
      <c r="E123" s="24" t="s">
        <v>666</v>
      </c>
      <c r="F123" s="24" t="s">
        <v>667</v>
      </c>
      <c r="G123" s="24" t="s">
        <v>42</v>
      </c>
      <c r="H123" s="52" t="s">
        <v>668</v>
      </c>
    </row>
    <row r="124">
      <c r="A124" s="15">
        <f t="shared" si="1"/>
        <v>123</v>
      </c>
      <c r="B124" s="4" t="s">
        <v>669</v>
      </c>
      <c r="C124" s="40" t="s">
        <v>670</v>
      </c>
      <c r="D124" s="40" t="s">
        <v>671</v>
      </c>
      <c r="E124" s="40" t="s">
        <v>672</v>
      </c>
      <c r="F124" s="92">
        <v>3500.0</v>
      </c>
      <c r="G124" s="4" t="s">
        <v>12</v>
      </c>
      <c r="H124" s="6" t="s">
        <v>673</v>
      </c>
    </row>
    <row r="125">
      <c r="A125" s="7">
        <f t="shared" si="1"/>
        <v>124</v>
      </c>
      <c r="B125" s="8" t="s">
        <v>674</v>
      </c>
      <c r="C125" s="8" t="s">
        <v>675</v>
      </c>
      <c r="D125" s="8" t="s">
        <v>676</v>
      </c>
      <c r="E125" s="22">
        <v>44762.0</v>
      </c>
      <c r="F125" s="54">
        <v>1500.0</v>
      </c>
      <c r="G125" s="8" t="s">
        <v>258</v>
      </c>
      <c r="H125" s="14" t="s">
        <v>677</v>
      </c>
    </row>
    <row r="126">
      <c r="A126" s="15">
        <f t="shared" si="1"/>
        <v>125</v>
      </c>
      <c r="B126" s="16" t="s">
        <v>678</v>
      </c>
      <c r="C126" s="16" t="s">
        <v>679</v>
      </c>
      <c r="D126" s="16" t="s">
        <v>680</v>
      </c>
      <c r="E126" s="16" t="s">
        <v>681</v>
      </c>
      <c r="F126" s="23" t="s">
        <v>682</v>
      </c>
      <c r="G126" s="16" t="s">
        <v>12</v>
      </c>
      <c r="H126" s="18" t="s">
        <v>683</v>
      </c>
    </row>
    <row r="127">
      <c r="A127" s="7">
        <f t="shared" si="1"/>
        <v>126</v>
      </c>
      <c r="B127" s="8" t="s">
        <v>684</v>
      </c>
      <c r="C127" s="25" t="s">
        <v>685</v>
      </c>
      <c r="D127" s="8" t="s">
        <v>686</v>
      </c>
      <c r="E127" s="8" t="s">
        <v>242</v>
      </c>
      <c r="F127" s="25" t="s">
        <v>687</v>
      </c>
      <c r="G127" s="8" t="s">
        <v>258</v>
      </c>
      <c r="H127" s="14" t="s">
        <v>688</v>
      </c>
    </row>
    <row r="128">
      <c r="A128" s="15">
        <f t="shared" si="1"/>
        <v>127</v>
      </c>
      <c r="B128" s="16" t="s">
        <v>689</v>
      </c>
      <c r="C128" s="16" t="s">
        <v>690</v>
      </c>
      <c r="D128" s="16" t="s">
        <v>691</v>
      </c>
      <c r="E128" s="16" t="s">
        <v>635</v>
      </c>
      <c r="F128" s="16" t="s">
        <v>692</v>
      </c>
      <c r="G128" s="16" t="s">
        <v>30</v>
      </c>
      <c r="H128" s="18" t="s">
        <v>693</v>
      </c>
    </row>
    <row r="129">
      <c r="A129" s="7">
        <f t="shared" si="1"/>
        <v>128</v>
      </c>
      <c r="B129" s="8" t="s">
        <v>694</v>
      </c>
      <c r="C129" s="93" t="s">
        <v>695</v>
      </c>
      <c r="D129" s="8" t="s">
        <v>696</v>
      </c>
      <c r="E129" s="8" t="s">
        <v>697</v>
      </c>
      <c r="F129" s="8" t="s">
        <v>698</v>
      </c>
      <c r="G129" s="8" t="s">
        <v>258</v>
      </c>
      <c r="H129" s="14" t="s">
        <v>699</v>
      </c>
    </row>
    <row r="130">
      <c r="A130" s="15">
        <f t="shared" si="1"/>
        <v>129</v>
      </c>
      <c r="B130" s="28" t="s">
        <v>700</v>
      </c>
      <c r="C130" s="28" t="s">
        <v>701</v>
      </c>
      <c r="D130" s="28" t="s">
        <v>702</v>
      </c>
      <c r="E130" s="28" t="s">
        <v>703</v>
      </c>
      <c r="F130" s="28" t="s">
        <v>704</v>
      </c>
      <c r="G130" s="28" t="s">
        <v>12</v>
      </c>
      <c r="H130" s="48" t="s">
        <v>705</v>
      </c>
    </row>
    <row r="131">
      <c r="A131" s="7">
        <f t="shared" si="1"/>
        <v>130</v>
      </c>
      <c r="B131" s="94" t="s">
        <v>706</v>
      </c>
      <c r="C131" s="95" t="s">
        <v>707</v>
      </c>
      <c r="D131" s="8" t="s">
        <v>708</v>
      </c>
      <c r="E131" s="70">
        <v>44227.0</v>
      </c>
      <c r="F131" s="8" t="s">
        <v>95</v>
      </c>
      <c r="G131" s="8" t="s">
        <v>42</v>
      </c>
      <c r="H131" s="14" t="s">
        <v>43</v>
      </c>
    </row>
    <row r="132">
      <c r="A132" s="15">
        <f t="shared" si="1"/>
        <v>131</v>
      </c>
      <c r="B132" s="16" t="s">
        <v>709</v>
      </c>
      <c r="C132" s="16" t="s">
        <v>710</v>
      </c>
      <c r="D132" s="16" t="s">
        <v>711</v>
      </c>
      <c r="E132" s="16" t="s">
        <v>163</v>
      </c>
      <c r="F132" s="23">
        <v>500.0</v>
      </c>
      <c r="G132" s="16" t="s">
        <v>12</v>
      </c>
      <c r="H132" s="18" t="s">
        <v>712</v>
      </c>
    </row>
    <row r="133">
      <c r="A133" s="7">
        <f t="shared" si="1"/>
        <v>132</v>
      </c>
      <c r="B133" s="8" t="s">
        <v>713</v>
      </c>
      <c r="C133" s="8" t="s">
        <v>714</v>
      </c>
      <c r="D133" s="8" t="s">
        <v>715</v>
      </c>
      <c r="E133" s="22">
        <v>44301.0</v>
      </c>
      <c r="F133" s="54">
        <v>1000.0</v>
      </c>
      <c r="G133" s="8" t="s">
        <v>30</v>
      </c>
      <c r="H133" s="14" t="s">
        <v>716</v>
      </c>
    </row>
    <row r="134">
      <c r="A134" s="15">
        <f t="shared" si="1"/>
        <v>133</v>
      </c>
      <c r="B134" s="16" t="s">
        <v>717</v>
      </c>
      <c r="C134" s="16" t="s">
        <v>718</v>
      </c>
      <c r="D134" s="16" t="s">
        <v>719</v>
      </c>
      <c r="E134" s="16" t="s">
        <v>720</v>
      </c>
      <c r="F134" s="16" t="s">
        <v>721</v>
      </c>
      <c r="G134" s="16" t="s">
        <v>199</v>
      </c>
      <c r="H134" s="18" t="s">
        <v>722</v>
      </c>
    </row>
    <row r="135">
      <c r="A135" s="7">
        <f t="shared" si="1"/>
        <v>134</v>
      </c>
      <c r="B135" s="8" t="s">
        <v>723</v>
      </c>
      <c r="C135" s="8" t="s">
        <v>724</v>
      </c>
      <c r="D135" s="8" t="s">
        <v>725</v>
      </c>
      <c r="E135" s="12">
        <v>44497.0</v>
      </c>
      <c r="F135" s="13">
        <v>20000.0</v>
      </c>
      <c r="G135" s="8" t="s">
        <v>30</v>
      </c>
      <c r="H135" s="14" t="s">
        <v>726</v>
      </c>
    </row>
    <row r="136">
      <c r="A136" s="15">
        <f t="shared" si="1"/>
        <v>135</v>
      </c>
      <c r="B136" s="26" t="s">
        <v>727</v>
      </c>
      <c r="C136" s="26" t="s">
        <v>728</v>
      </c>
      <c r="D136" s="26" t="s">
        <v>729</v>
      </c>
      <c r="E136" s="26" t="s">
        <v>730</v>
      </c>
      <c r="F136" s="16" t="s">
        <v>731</v>
      </c>
      <c r="G136" s="16" t="s">
        <v>732</v>
      </c>
      <c r="H136" s="45" t="s">
        <v>733</v>
      </c>
    </row>
    <row r="137">
      <c r="A137" s="7">
        <f t="shared" si="1"/>
        <v>136</v>
      </c>
      <c r="B137" s="8" t="s">
        <v>734</v>
      </c>
      <c r="C137" s="96" t="s">
        <v>735</v>
      </c>
      <c r="D137" s="96" t="s">
        <v>736</v>
      </c>
      <c r="E137" s="8" t="s">
        <v>737</v>
      </c>
      <c r="F137" s="96" t="s">
        <v>738</v>
      </c>
      <c r="G137" s="8" t="s">
        <v>739</v>
      </c>
      <c r="H137" s="14" t="s">
        <v>740</v>
      </c>
    </row>
    <row r="138">
      <c r="A138" s="15">
        <f t="shared" si="1"/>
        <v>137</v>
      </c>
      <c r="B138" s="17" t="s">
        <v>741</v>
      </c>
      <c r="C138" s="17" t="s">
        <v>742</v>
      </c>
      <c r="D138" s="16" t="s">
        <v>743</v>
      </c>
      <c r="E138" s="16" t="s">
        <v>744</v>
      </c>
      <c r="F138" s="97">
        <v>8000.0</v>
      </c>
      <c r="G138" s="16" t="s">
        <v>30</v>
      </c>
      <c r="H138" s="81" t="s">
        <v>745</v>
      </c>
    </row>
    <row r="139">
      <c r="A139" s="7">
        <f t="shared" si="1"/>
        <v>138</v>
      </c>
      <c r="B139" s="8" t="s">
        <v>746</v>
      </c>
      <c r="C139" s="8" t="s">
        <v>747</v>
      </c>
      <c r="D139" s="8" t="s">
        <v>748</v>
      </c>
      <c r="E139" s="8" t="s">
        <v>749</v>
      </c>
      <c r="F139" s="8" t="s">
        <v>750</v>
      </c>
      <c r="G139" s="8" t="s">
        <v>12</v>
      </c>
      <c r="H139" s="14" t="s">
        <v>751</v>
      </c>
    </row>
    <row r="140">
      <c r="A140" s="15">
        <f t="shared" si="1"/>
        <v>139</v>
      </c>
      <c r="B140" s="28" t="s">
        <v>752</v>
      </c>
      <c r="C140" s="98" t="s">
        <v>753</v>
      </c>
      <c r="D140" s="99" t="s">
        <v>754</v>
      </c>
      <c r="E140" s="28" t="s">
        <v>755</v>
      </c>
      <c r="F140" s="27" t="s">
        <v>756</v>
      </c>
      <c r="G140" s="28" t="s">
        <v>30</v>
      </c>
      <c r="H140" s="16" t="s">
        <v>757</v>
      </c>
    </row>
    <row r="141">
      <c r="A141" s="7">
        <f t="shared" si="1"/>
        <v>140</v>
      </c>
      <c r="B141" s="9" t="s">
        <v>758</v>
      </c>
      <c r="C141" s="100" t="s">
        <v>759</v>
      </c>
      <c r="D141" s="101" t="s">
        <v>760</v>
      </c>
      <c r="E141" s="9" t="s">
        <v>761</v>
      </c>
      <c r="F141" s="34">
        <v>2500.0</v>
      </c>
      <c r="G141" s="9" t="s">
        <v>739</v>
      </c>
      <c r="H141" s="102" t="s">
        <v>762</v>
      </c>
    </row>
    <row r="142">
      <c r="A142" s="15">
        <f t="shared" si="1"/>
        <v>141</v>
      </c>
      <c r="B142" s="16" t="s">
        <v>763</v>
      </c>
      <c r="C142" s="16" t="s">
        <v>764</v>
      </c>
      <c r="D142" s="16" t="s">
        <v>765</v>
      </c>
      <c r="E142" s="16" t="s">
        <v>766</v>
      </c>
      <c r="F142" s="23">
        <v>15000.0</v>
      </c>
      <c r="G142" s="16" t="s">
        <v>42</v>
      </c>
      <c r="H142" s="18" t="s">
        <v>767</v>
      </c>
    </row>
    <row r="143">
      <c r="A143" s="7">
        <f t="shared" si="1"/>
        <v>142</v>
      </c>
      <c r="B143" s="8" t="s">
        <v>768</v>
      </c>
      <c r="C143" s="8" t="s">
        <v>769</v>
      </c>
      <c r="D143" s="8" t="s">
        <v>770</v>
      </c>
      <c r="E143" s="8" t="s">
        <v>130</v>
      </c>
      <c r="F143" s="8" t="s">
        <v>771</v>
      </c>
      <c r="G143" s="8" t="s">
        <v>42</v>
      </c>
      <c r="H143" s="14" t="s">
        <v>772</v>
      </c>
    </row>
    <row r="144">
      <c r="A144" s="15">
        <f t="shared" si="1"/>
        <v>143</v>
      </c>
      <c r="B144" s="17" t="s">
        <v>773</v>
      </c>
      <c r="C144" s="16" t="s">
        <v>774</v>
      </c>
      <c r="D144" s="16" t="s">
        <v>775</v>
      </c>
      <c r="E144" s="16" t="s">
        <v>776</v>
      </c>
      <c r="F144" s="16" t="s">
        <v>777</v>
      </c>
      <c r="G144" s="16" t="s">
        <v>12</v>
      </c>
      <c r="H144" s="18" t="s">
        <v>778</v>
      </c>
    </row>
    <row r="145">
      <c r="A145" s="7">
        <f t="shared" si="1"/>
        <v>144</v>
      </c>
      <c r="B145" s="8" t="s">
        <v>779</v>
      </c>
      <c r="C145" s="8" t="s">
        <v>780</v>
      </c>
      <c r="D145" s="8" t="s">
        <v>781</v>
      </c>
      <c r="E145" s="12">
        <v>44534.0</v>
      </c>
      <c r="F145" s="8" t="s">
        <v>782</v>
      </c>
      <c r="G145" s="8" t="s">
        <v>12</v>
      </c>
      <c r="H145" s="14" t="s">
        <v>783</v>
      </c>
    </row>
    <row r="146">
      <c r="A146" s="15">
        <f t="shared" si="1"/>
        <v>145</v>
      </c>
      <c r="B146" s="26" t="s">
        <v>784</v>
      </c>
      <c r="C146" s="16" t="s">
        <v>317</v>
      </c>
      <c r="D146" s="16" t="s">
        <v>318</v>
      </c>
      <c r="E146" s="16" t="s">
        <v>785</v>
      </c>
      <c r="F146" s="77">
        <v>4500.0</v>
      </c>
      <c r="G146" s="16" t="s">
        <v>42</v>
      </c>
      <c r="H146" s="18" t="s">
        <v>321</v>
      </c>
    </row>
    <row r="147">
      <c r="A147" s="7">
        <f t="shared" si="1"/>
        <v>146</v>
      </c>
      <c r="B147" s="8" t="s">
        <v>786</v>
      </c>
      <c r="C147" s="8" t="s">
        <v>787</v>
      </c>
      <c r="D147" s="8" t="s">
        <v>788</v>
      </c>
      <c r="E147" s="8" t="s">
        <v>789</v>
      </c>
      <c r="F147" s="13">
        <v>5000.0</v>
      </c>
      <c r="G147" s="8" t="s">
        <v>42</v>
      </c>
      <c r="H147" s="14" t="s">
        <v>790</v>
      </c>
    </row>
    <row r="148">
      <c r="A148" s="15">
        <f t="shared" si="1"/>
        <v>147</v>
      </c>
      <c r="B148" s="16" t="s">
        <v>791</v>
      </c>
      <c r="C148" s="16" t="s">
        <v>792</v>
      </c>
      <c r="D148" s="16" t="s">
        <v>793</v>
      </c>
      <c r="E148" s="16" t="s">
        <v>794</v>
      </c>
      <c r="F148" s="16" t="s">
        <v>795</v>
      </c>
      <c r="G148" s="16" t="s">
        <v>30</v>
      </c>
      <c r="H148" s="81" t="s">
        <v>796</v>
      </c>
    </row>
    <row r="149">
      <c r="A149" s="7">
        <f t="shared" si="1"/>
        <v>148</v>
      </c>
      <c r="B149" s="8" t="s">
        <v>797</v>
      </c>
      <c r="C149" s="103" t="s">
        <v>798</v>
      </c>
      <c r="D149" s="103" t="s">
        <v>799</v>
      </c>
      <c r="E149" s="8" t="s">
        <v>800</v>
      </c>
      <c r="F149" s="9" t="s">
        <v>801</v>
      </c>
      <c r="G149" s="8" t="s">
        <v>739</v>
      </c>
      <c r="H149" s="35" t="s">
        <v>802</v>
      </c>
    </row>
    <row r="150">
      <c r="A150" s="15">
        <f t="shared" si="1"/>
        <v>149</v>
      </c>
      <c r="B150" s="28" t="s">
        <v>803</v>
      </c>
      <c r="C150" s="28" t="s">
        <v>804</v>
      </c>
      <c r="D150" s="28" t="s">
        <v>805</v>
      </c>
      <c r="E150" s="28" t="s">
        <v>806</v>
      </c>
      <c r="F150" s="63">
        <v>2000.0</v>
      </c>
      <c r="G150" s="28" t="s">
        <v>42</v>
      </c>
      <c r="H150" s="48" t="s">
        <v>807</v>
      </c>
    </row>
    <row r="151">
      <c r="A151" s="7">
        <f t="shared" si="1"/>
        <v>150</v>
      </c>
      <c r="B151" s="8" t="s">
        <v>808</v>
      </c>
      <c r="C151" s="8" t="s">
        <v>809</v>
      </c>
      <c r="D151" s="8" t="s">
        <v>810</v>
      </c>
      <c r="E151" s="8" t="s">
        <v>811</v>
      </c>
      <c r="F151" s="8" t="s">
        <v>812</v>
      </c>
      <c r="G151" s="8" t="s">
        <v>42</v>
      </c>
      <c r="H151" s="14" t="s">
        <v>90</v>
      </c>
    </row>
    <row r="152">
      <c r="A152" s="15">
        <f t="shared" si="1"/>
        <v>151</v>
      </c>
      <c r="B152" s="16" t="s">
        <v>813</v>
      </c>
      <c r="C152" s="16" t="s">
        <v>814</v>
      </c>
      <c r="D152" s="16" t="s">
        <v>815</v>
      </c>
      <c r="E152" s="104">
        <v>44531.0</v>
      </c>
      <c r="F152" s="23" t="s">
        <v>816</v>
      </c>
      <c r="G152" s="16" t="s">
        <v>42</v>
      </c>
      <c r="H152" s="18" t="s">
        <v>817</v>
      </c>
    </row>
    <row r="153">
      <c r="A153" s="7">
        <f t="shared" si="1"/>
        <v>152</v>
      </c>
      <c r="B153" s="8" t="s">
        <v>818</v>
      </c>
      <c r="C153" s="8" t="s">
        <v>819</v>
      </c>
      <c r="D153" s="8" t="s">
        <v>114</v>
      </c>
      <c r="E153" s="70">
        <v>44499.0</v>
      </c>
      <c r="F153" s="20">
        <v>1000.0</v>
      </c>
      <c r="G153" s="8" t="s">
        <v>12</v>
      </c>
      <c r="H153" s="14" t="s">
        <v>820</v>
      </c>
    </row>
    <row r="154">
      <c r="A154" s="15">
        <f t="shared" si="1"/>
        <v>153</v>
      </c>
      <c r="B154" s="16" t="s">
        <v>821</v>
      </c>
      <c r="C154" s="16" t="s">
        <v>822</v>
      </c>
      <c r="D154" s="16" t="s">
        <v>823</v>
      </c>
      <c r="E154" s="16" t="s">
        <v>824</v>
      </c>
      <c r="F154" s="23">
        <v>10000.0</v>
      </c>
      <c r="G154" s="16" t="s">
        <v>42</v>
      </c>
      <c r="H154" s="18" t="s">
        <v>825</v>
      </c>
    </row>
    <row r="155">
      <c r="A155" s="7">
        <f t="shared" si="1"/>
        <v>154</v>
      </c>
      <c r="B155" s="25" t="s">
        <v>826</v>
      </c>
      <c r="C155" s="25" t="s">
        <v>827</v>
      </c>
      <c r="D155" s="25" t="s">
        <v>828</v>
      </c>
      <c r="E155" s="25" t="s">
        <v>829</v>
      </c>
      <c r="F155" s="25" t="s">
        <v>731</v>
      </c>
      <c r="G155" s="25" t="s">
        <v>12</v>
      </c>
      <c r="H155" s="53" t="s">
        <v>830</v>
      </c>
    </row>
    <row r="156">
      <c r="A156" s="15">
        <f t="shared" si="1"/>
        <v>155</v>
      </c>
      <c r="B156" s="17" t="s">
        <v>831</v>
      </c>
      <c r="C156" s="105" t="s">
        <v>832</v>
      </c>
      <c r="D156" s="17" t="s">
        <v>833</v>
      </c>
      <c r="E156" s="17" t="s">
        <v>761</v>
      </c>
      <c r="F156" s="36">
        <v>2000.0</v>
      </c>
      <c r="G156" s="17" t="s">
        <v>834</v>
      </c>
      <c r="H156" s="83" t="s">
        <v>835</v>
      </c>
    </row>
    <row r="157">
      <c r="A157" s="7">
        <f t="shared" si="1"/>
        <v>156</v>
      </c>
      <c r="B157" s="8" t="s">
        <v>836</v>
      </c>
      <c r="C157" s="8" t="s">
        <v>837</v>
      </c>
      <c r="D157" s="8" t="s">
        <v>838</v>
      </c>
      <c r="E157" s="8" t="s">
        <v>839</v>
      </c>
      <c r="F157" s="8" t="s">
        <v>840</v>
      </c>
      <c r="G157" s="8" t="s">
        <v>42</v>
      </c>
      <c r="H157" s="14" t="s">
        <v>841</v>
      </c>
    </row>
    <row r="158">
      <c r="A158" s="15">
        <f t="shared" si="1"/>
        <v>157</v>
      </c>
      <c r="B158" s="31" t="s">
        <v>842</v>
      </c>
      <c r="C158" s="31" t="s">
        <v>843</v>
      </c>
      <c r="D158" s="106" t="s">
        <v>844</v>
      </c>
      <c r="E158" s="69">
        <v>44227.0</v>
      </c>
      <c r="F158" s="23">
        <v>2000.0</v>
      </c>
      <c r="G158" s="16" t="s">
        <v>42</v>
      </c>
      <c r="H158" s="18" t="s">
        <v>205</v>
      </c>
    </row>
    <row r="159">
      <c r="A159" s="7">
        <f t="shared" si="1"/>
        <v>158</v>
      </c>
      <c r="B159" s="8" t="s">
        <v>845</v>
      </c>
      <c r="C159" s="8" t="s">
        <v>846</v>
      </c>
      <c r="D159" s="8" t="s">
        <v>847</v>
      </c>
      <c r="E159" s="8" t="s">
        <v>848</v>
      </c>
      <c r="F159" s="107" t="s">
        <v>849</v>
      </c>
      <c r="G159" s="8" t="s">
        <v>42</v>
      </c>
      <c r="H159" s="14" t="s">
        <v>850</v>
      </c>
    </row>
    <row r="160">
      <c r="A160" s="15">
        <f t="shared" si="1"/>
        <v>159</v>
      </c>
      <c r="B160" s="16" t="s">
        <v>851</v>
      </c>
      <c r="C160" s="16" t="s">
        <v>852</v>
      </c>
      <c r="D160" s="16" t="s">
        <v>853</v>
      </c>
      <c r="E160" s="16" t="s">
        <v>854</v>
      </c>
      <c r="F160" s="16" t="s">
        <v>430</v>
      </c>
      <c r="G160" s="16" t="s">
        <v>430</v>
      </c>
      <c r="H160" s="18" t="s">
        <v>855</v>
      </c>
    </row>
    <row r="161">
      <c r="A161" s="7">
        <f t="shared" si="1"/>
        <v>160</v>
      </c>
      <c r="B161" s="94" t="s">
        <v>856</v>
      </c>
      <c r="C161" s="25" t="s">
        <v>857</v>
      </c>
      <c r="D161" s="75" t="s">
        <v>858</v>
      </c>
      <c r="E161" s="108">
        <v>44256.0</v>
      </c>
      <c r="F161" s="20">
        <v>5000.0</v>
      </c>
      <c r="G161" s="8" t="s">
        <v>42</v>
      </c>
      <c r="H161" s="14" t="s">
        <v>457</v>
      </c>
    </row>
    <row r="162">
      <c r="A162" s="15">
        <f t="shared" si="1"/>
        <v>161</v>
      </c>
      <c r="B162" s="16" t="s">
        <v>859</v>
      </c>
      <c r="C162" s="16" t="s">
        <v>860</v>
      </c>
      <c r="D162" s="16" t="s">
        <v>861</v>
      </c>
      <c r="E162" s="84">
        <v>44211.0</v>
      </c>
      <c r="F162" s="16" t="s">
        <v>862</v>
      </c>
      <c r="G162" s="16" t="s">
        <v>12</v>
      </c>
      <c r="H162" s="18" t="s">
        <v>863</v>
      </c>
    </row>
    <row r="163">
      <c r="A163" s="7">
        <f t="shared" si="1"/>
        <v>162</v>
      </c>
      <c r="B163" s="8" t="s">
        <v>864</v>
      </c>
      <c r="C163" s="8" t="s">
        <v>865</v>
      </c>
      <c r="D163" s="8" t="s">
        <v>866</v>
      </c>
      <c r="E163" s="8" t="s">
        <v>867</v>
      </c>
      <c r="F163" s="8" t="s">
        <v>868</v>
      </c>
      <c r="G163" s="8" t="s">
        <v>12</v>
      </c>
      <c r="H163" s="14" t="s">
        <v>869</v>
      </c>
    </row>
    <row r="164">
      <c r="A164" s="15">
        <f t="shared" si="1"/>
        <v>163</v>
      </c>
      <c r="B164" s="109" t="s">
        <v>870</v>
      </c>
      <c r="C164" s="16" t="s">
        <v>871</v>
      </c>
      <c r="D164" s="16" t="s">
        <v>872</v>
      </c>
      <c r="E164" s="21">
        <v>44596.0</v>
      </c>
      <c r="F164" s="110">
        <v>3000000.0</v>
      </c>
      <c r="G164" s="16" t="s">
        <v>30</v>
      </c>
      <c r="H164" s="111" t="s">
        <v>873</v>
      </c>
    </row>
    <row r="165">
      <c r="A165" s="7">
        <f t="shared" si="1"/>
        <v>164</v>
      </c>
      <c r="B165" s="8" t="s">
        <v>874</v>
      </c>
      <c r="C165" s="8" t="s">
        <v>875</v>
      </c>
      <c r="D165" s="8" t="s">
        <v>876</v>
      </c>
      <c r="E165" s="8" t="s">
        <v>66</v>
      </c>
      <c r="F165" s="8" t="s">
        <v>877</v>
      </c>
      <c r="G165" s="8" t="s">
        <v>12</v>
      </c>
      <c r="H165" s="14"/>
    </row>
    <row r="166">
      <c r="A166" s="15">
        <f t="shared" si="1"/>
        <v>165</v>
      </c>
      <c r="B166" s="16" t="s">
        <v>878</v>
      </c>
      <c r="C166" s="16" t="s">
        <v>879</v>
      </c>
      <c r="D166" s="16" t="s">
        <v>880</v>
      </c>
      <c r="E166" s="104">
        <v>44531.0</v>
      </c>
      <c r="F166" s="16" t="s">
        <v>881</v>
      </c>
      <c r="G166" s="16" t="s">
        <v>403</v>
      </c>
      <c r="H166" s="37" t="s">
        <v>882</v>
      </c>
    </row>
    <row r="167">
      <c r="A167" s="7">
        <f t="shared" si="1"/>
        <v>166</v>
      </c>
      <c r="B167" s="8" t="s">
        <v>883</v>
      </c>
      <c r="C167" s="8" t="s">
        <v>884</v>
      </c>
      <c r="D167" s="8" t="s">
        <v>885</v>
      </c>
      <c r="E167" s="8" t="s">
        <v>886</v>
      </c>
      <c r="F167" s="8">
        <v>15000.0</v>
      </c>
      <c r="G167" s="8" t="s">
        <v>12</v>
      </c>
      <c r="H167" s="112" t="s">
        <v>887</v>
      </c>
    </row>
    <row r="168">
      <c r="A168" s="15">
        <f t="shared" si="1"/>
        <v>167</v>
      </c>
      <c r="B168" s="16" t="s">
        <v>888</v>
      </c>
      <c r="C168" s="16" t="s">
        <v>889</v>
      </c>
      <c r="D168" s="16" t="s">
        <v>890</v>
      </c>
      <c r="E168" s="16" t="s">
        <v>891</v>
      </c>
      <c r="F168" s="16" t="s">
        <v>892</v>
      </c>
      <c r="G168" s="16" t="s">
        <v>270</v>
      </c>
      <c r="H168" s="18" t="s">
        <v>893</v>
      </c>
    </row>
    <row r="169">
      <c r="A169" s="7">
        <f t="shared" si="1"/>
        <v>168</v>
      </c>
      <c r="B169" s="8" t="s">
        <v>894</v>
      </c>
      <c r="C169" s="8" t="s">
        <v>895</v>
      </c>
      <c r="D169" s="8" t="s">
        <v>896</v>
      </c>
      <c r="E169" s="70">
        <v>44500.0</v>
      </c>
      <c r="F169" s="20">
        <v>2000.0</v>
      </c>
      <c r="G169" s="8" t="s">
        <v>42</v>
      </c>
      <c r="H169" s="14" t="s">
        <v>525</v>
      </c>
    </row>
    <row r="170">
      <c r="A170" s="15">
        <f t="shared" si="1"/>
        <v>169</v>
      </c>
      <c r="B170" s="28" t="s">
        <v>897</v>
      </c>
      <c r="C170" s="28" t="s">
        <v>898</v>
      </c>
      <c r="D170" s="28" t="s">
        <v>899</v>
      </c>
      <c r="E170" s="28" t="s">
        <v>900</v>
      </c>
      <c r="F170" s="28" t="s">
        <v>901</v>
      </c>
      <c r="G170" s="28" t="s">
        <v>42</v>
      </c>
      <c r="H170" s="48" t="s">
        <v>902</v>
      </c>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5"/>
    <hyperlink r:id="rId13" ref="H16"/>
    <hyperlink r:id="rId14" ref="H17"/>
    <hyperlink r:id="rId15" ref="H18"/>
    <hyperlink r:id="rId16" ref="H19"/>
    <hyperlink r:id="rId17" ref="H20"/>
    <hyperlink r:id="rId18" ref="H21"/>
    <hyperlink r:id="rId19" ref="H22"/>
    <hyperlink r:id="rId20" ref="H23"/>
    <hyperlink r:id="rId21" ref="H24"/>
    <hyperlink r:id="rId22" ref="H25"/>
    <hyperlink r:id="rId23" ref="H26"/>
    <hyperlink r:id="rId24" ref="H27"/>
    <hyperlink r:id="rId25" ref="H28"/>
    <hyperlink r:id="rId26" ref="H29"/>
    <hyperlink r:id="rId27" ref="H30"/>
    <hyperlink r:id="rId28" ref="H31"/>
    <hyperlink r:id="rId29" ref="H32"/>
    <hyperlink r:id="rId30" ref="H33"/>
    <hyperlink r:id="rId31" ref="H34"/>
    <hyperlink r:id="rId32" ref="H35"/>
    <hyperlink r:id="rId33" ref="H36"/>
    <hyperlink r:id="rId34" ref="H37"/>
    <hyperlink r:id="rId35" ref="H38"/>
    <hyperlink r:id="rId36" ref="H39"/>
    <hyperlink r:id="rId37" ref="H40"/>
    <hyperlink r:id="rId38" ref="H41"/>
    <hyperlink r:id="rId39" ref="H42"/>
    <hyperlink r:id="rId40" ref="H43"/>
    <hyperlink r:id="rId41" ref="H44"/>
    <hyperlink r:id="rId42" ref="H45"/>
    <hyperlink r:id="rId43" location="early" ref="H46"/>
    <hyperlink r:id="rId44" ref="H47"/>
    <hyperlink r:id="rId45" ref="H48"/>
    <hyperlink r:id="rId46" ref="H49"/>
    <hyperlink r:id="rId47" ref="H50"/>
    <hyperlink r:id="rId48" ref="H51"/>
    <hyperlink r:id="rId49" ref="H52"/>
    <hyperlink r:id="rId50" ref="H53"/>
    <hyperlink r:id="rId51" ref="H54"/>
    <hyperlink r:id="rId52" ref="H55"/>
    <hyperlink r:id="rId53" ref="H56"/>
    <hyperlink r:id="rId54" ref="H57"/>
    <hyperlink r:id="rId55" ref="H58"/>
    <hyperlink r:id="rId56" ref="H59"/>
    <hyperlink r:id="rId57" ref="H60"/>
    <hyperlink r:id="rId58" ref="H61"/>
    <hyperlink r:id="rId59" ref="H62"/>
    <hyperlink r:id="rId60" ref="H63"/>
    <hyperlink r:id="rId61" ref="H64"/>
    <hyperlink r:id="rId62" ref="H65"/>
    <hyperlink r:id="rId63" ref="H66"/>
    <hyperlink r:id="rId64" ref="H67"/>
    <hyperlink r:id="rId65" ref="H68"/>
    <hyperlink r:id="rId66" ref="H69"/>
    <hyperlink r:id="rId67" ref="H70"/>
    <hyperlink r:id="rId68" ref="H72"/>
    <hyperlink r:id="rId69" ref="H73"/>
    <hyperlink r:id="rId70" ref="H74"/>
    <hyperlink r:id="rId71" ref="H75"/>
    <hyperlink r:id="rId72" ref="H76"/>
    <hyperlink r:id="rId73" ref="H77"/>
    <hyperlink r:id="rId74" ref="H78"/>
    <hyperlink r:id="rId75" ref="H79"/>
    <hyperlink r:id="rId76" ref="H80"/>
    <hyperlink r:id="rId77" ref="H81"/>
    <hyperlink r:id="rId78" ref="H82"/>
    <hyperlink r:id="rId79" ref="H84"/>
    <hyperlink r:id="rId80" ref="H85"/>
    <hyperlink r:id="rId81" ref="H86"/>
    <hyperlink r:id="rId82" ref="H88"/>
    <hyperlink r:id="rId83" ref="H89"/>
    <hyperlink r:id="rId84" ref="H90"/>
    <hyperlink r:id="rId85" ref="H91"/>
    <hyperlink r:id="rId86" ref="H92"/>
    <hyperlink r:id="rId87" ref="H93"/>
    <hyperlink r:id="rId88" ref="H94"/>
    <hyperlink r:id="rId89" ref="H97"/>
    <hyperlink r:id="rId90" ref="H98"/>
    <hyperlink r:id="rId91" ref="H99"/>
    <hyperlink r:id="rId92" ref="H100"/>
    <hyperlink r:id="rId93" location="collapseProgramGuidelines1" ref="H104"/>
    <hyperlink r:id="rId94" ref="H105"/>
    <hyperlink r:id="rId95" ref="H106"/>
    <hyperlink r:id="rId96" ref="H107"/>
    <hyperlink r:id="rId97" ref="H110"/>
    <hyperlink r:id="rId98" ref="H112"/>
    <hyperlink r:id="rId99" ref="H113"/>
    <hyperlink r:id="rId100" ref="H114"/>
    <hyperlink r:id="rId101" ref="H115"/>
    <hyperlink r:id="rId102" ref="H116"/>
    <hyperlink r:id="rId103" ref="H117"/>
    <hyperlink r:id="rId104" ref="H118"/>
    <hyperlink r:id="rId105" ref="H119"/>
    <hyperlink r:id="rId106" ref="H120"/>
    <hyperlink r:id="rId107" ref="H121"/>
    <hyperlink r:id="rId108" ref="H122"/>
    <hyperlink r:id="rId109" ref="H123"/>
    <hyperlink r:id="rId110" ref="H124"/>
    <hyperlink r:id="rId111" ref="H125"/>
    <hyperlink r:id="rId112" ref="H126"/>
    <hyperlink r:id="rId113" location="recovery" ref="H127"/>
    <hyperlink r:id="rId114" ref="H128"/>
    <hyperlink r:id="rId115" ref="H129"/>
    <hyperlink r:id="rId116" ref="H130"/>
    <hyperlink r:id="rId117" ref="H131"/>
    <hyperlink r:id="rId118" ref="H132"/>
    <hyperlink r:id="rId119" ref="H133"/>
    <hyperlink r:id="rId120" ref="H134"/>
    <hyperlink r:id="rId121" ref="H135"/>
    <hyperlink r:id="rId122" ref="H136"/>
    <hyperlink r:id="rId123" ref="H137"/>
    <hyperlink r:id="rId124" ref="H139"/>
    <hyperlink r:id="rId125" ref="C140"/>
    <hyperlink r:id="rId126" ref="D140"/>
    <hyperlink r:id="rId127" ref="H141"/>
    <hyperlink r:id="rId128" location="hau" ref="H142"/>
    <hyperlink r:id="rId129" ref="H143"/>
    <hyperlink r:id="rId130" ref="H144"/>
    <hyperlink r:id="rId131" ref="H145"/>
    <hyperlink r:id="rId132" ref="H146"/>
    <hyperlink r:id="rId133" ref="H147"/>
    <hyperlink r:id="rId134" ref="H150"/>
    <hyperlink r:id="rId135" ref="H151"/>
    <hyperlink r:id="rId136" ref="H152"/>
    <hyperlink r:id="rId137" ref="H153"/>
    <hyperlink r:id="rId138" ref="H154"/>
    <hyperlink r:id="rId139" location="grants" ref="H155"/>
    <hyperlink r:id="rId140" ref="H156"/>
    <hyperlink r:id="rId141" ref="H157"/>
    <hyperlink r:id="rId142" ref="H158"/>
    <hyperlink r:id="rId143" ref="H159"/>
    <hyperlink r:id="rId144" ref="H160"/>
    <hyperlink r:id="rId145" ref="H161"/>
    <hyperlink r:id="rId146" ref="H162"/>
    <hyperlink r:id="rId147" ref="H163"/>
    <hyperlink r:id="rId148" ref="H164"/>
    <hyperlink r:id="rId149" ref="H166"/>
    <hyperlink r:id="rId150" ref="H167"/>
    <hyperlink r:id="rId151" ref="H168"/>
    <hyperlink r:id="rId152" ref="H169"/>
    <hyperlink r:id="rId153" ref="H170"/>
  </hyperlinks>
  <drawing r:id="rId154"/>
</worksheet>
</file>